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codeName="ThisWorkbook" defaultThemeVersion="166925"/>
  <mc:AlternateContent xmlns:mc="http://schemas.openxmlformats.org/markup-compatibility/2006">
    <mc:Choice Requires="x15">
      <x15ac:absPath xmlns:x15ac="http://schemas.microsoft.com/office/spreadsheetml/2010/11/ac" url="\\aufwpfpi03.myintranet.local\UserDocs$\trant\Documents\MMG\Annual Report\Sustainability Report\2022\Final\"/>
    </mc:Choice>
  </mc:AlternateContent>
  <xr:revisionPtr revIDLastSave="0" documentId="8_{667A11FE-6395-444D-8DCE-71D4EBCBFD34}" xr6:coauthVersionLast="41" xr6:coauthVersionMax="41" xr10:uidLastSave="{00000000-0000-0000-0000-000000000000}"/>
  <workbookProtection workbookAlgorithmName="SHA-512" workbookHashValue="TZa5+vFfZ95v/TNS7XqeSLPEehe7enkkI+rkxVcvUE1J5o5oYDSeQeHb68QBD48yNbkM/M+GATMH3T28WPysig==" workbookSaltValue="oGZ/cFmrhspXRBhUnI4dVg==" workbookSpinCount="100000" lockStructure="1"/>
  <bookViews>
    <workbookView xWindow="-120" yWindow="-120" windowWidth="29040" windowHeight="15840" xr2:uid="{00000000-000D-0000-FFFF-FFFF00000000}"/>
  </bookViews>
  <sheets>
    <sheet name="Overview" sheetId="13" r:id="rId1"/>
    <sheet name="ICMM Principles" sheetId="4" r:id="rId2"/>
    <sheet name="ICMM Performance Expectations" sheetId="5" r:id="rId3"/>
    <sheet name="GRI Content Index" sheetId="7" r:id="rId4"/>
    <sheet name="Governance" sheetId="18" r:id="rId5"/>
    <sheet name="Procurement Practices" sheetId="16" r:id="rId6"/>
    <sheet name="Anti-corruption" sheetId="17" r:id="rId7"/>
    <sheet name="Energy" sheetId="19" r:id="rId8"/>
    <sheet name="Water" sheetId="20" r:id="rId9"/>
    <sheet name="Biodiversity" sheetId="21" r:id="rId10"/>
    <sheet name="Occupational health and safety" sheetId="22" r:id="rId11"/>
    <sheet name="Training and education" sheetId="23" r:id="rId12"/>
    <sheet name="Diversity and equal opportunity" sheetId="24" r:id="rId13"/>
    <sheet name="Rights of Indigenous Peoples" sheetId="25" r:id="rId14"/>
    <sheet name="Local communities" sheetId="26" r:id="rId15"/>
    <sheet name="Resettlement" sheetId="27" r:id="rId16"/>
    <sheet name="Material Topics GRI list" sheetId="8" r:id="rId17"/>
    <sheet name="HKEx disclosures - ESG report" sheetId="14" r:id="rId18"/>
    <sheet name="2022 CoE Disclosure" sheetId="6" r:id="rId19"/>
  </sheets>
  <definedNames>
    <definedName name="_xlnm._FilterDatabase" localSheetId="3" hidden="1">'GRI Content Index'!$A$1:$XFC$290</definedName>
    <definedName name="_Hlk127291530">'HKEx disclosures - ESG report'!$B$121</definedName>
    <definedName name="_msoanchor_1">'HKEx disclosures - ESG report'!$B$65</definedName>
    <definedName name="_xlnm.Print_Area" localSheetId="1">'ICMM Principles'!$B$1:$E$236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9" i="24" l="1"/>
  <c r="D171" i="14"/>
  <c r="C171" i="14"/>
  <c r="G50" i="22"/>
  <c r="F50" i="22"/>
</calcChain>
</file>

<file path=xl/sharedStrings.xml><?xml version="1.0" encoding="utf-8"?>
<sst xmlns="http://schemas.openxmlformats.org/spreadsheetml/2006/main" count="2508" uniqueCount="1000">
  <si>
    <t>MMG 2022 Sustainability Report - ICMM and GRI Content Index, and additional data</t>
  </si>
  <si>
    <t>The purpose of this 2022 online data workbook is to provide stakeholders with access to MMG's ICMM and GRI Content Indexes, as well as all other sustainability-related data for the reporting period. Additional information and data has been included in this document that was not included in the main report, but should be considered as part of the 2022 MMG sustainability disclosure. The data in this document should be read in conjunction with the MMG 2022 Sustainability Report, as well as the Appendix. Both are available at www.mmg.com</t>
  </si>
  <si>
    <t>This file includes:</t>
  </si>
  <si>
    <t>Overview</t>
  </si>
  <si>
    <t>ICMM Principles</t>
  </si>
  <si>
    <t>ICMM Performance Expectations</t>
  </si>
  <si>
    <t>GRI Content Index</t>
  </si>
  <si>
    <t>Material Topics GRI list</t>
  </si>
  <si>
    <t>HKEx disclosures - ESG report</t>
  </si>
  <si>
    <t>2022 CoE Disclosure</t>
  </si>
  <si>
    <t>International Council on Mining and Metals (ICMM) - Mining Principles</t>
  </si>
  <si>
    <t>This table identifies the ICMM’s 10 Mining Principles and Position Statements, and where to find related content in MMG’s 2022 Sustainability Report.</t>
  </si>
  <si>
    <t>Further information regarding our alignment with the ICMM’s Mining Principles and Position Statements is progressively updated on www.mmg.com.</t>
  </si>
  <si>
    <t>AR = MMG 2022 Annual Report</t>
  </si>
  <si>
    <t>ICMM Performance Expectation</t>
  </si>
  <si>
    <t>MMG Policies and Standards that apply</t>
  </si>
  <si>
    <t>Reference to disclosure</t>
  </si>
  <si>
    <t>Page</t>
  </si>
  <si>
    <t>Principle 1</t>
  </si>
  <si>
    <t>Apply ethical business practices and sound systems of corporate governance and transparency to support sustainable development</t>
  </si>
  <si>
    <t>MMG Sustainable Development Framework</t>
  </si>
  <si>
    <t>• Who we are – growth strategy</t>
  </si>
  <si>
    <t>MMG Sustainability Report</t>
  </si>
  <si>
    <t xml:space="preserve">MMG SSHE Policy </t>
  </si>
  <si>
    <t>• The way we work – corporate governance</t>
  </si>
  <si>
    <t>MMG Corporate Governance Statement</t>
  </si>
  <si>
    <t>• The way we work – business ethics</t>
  </si>
  <si>
    <t>MMG Information Technology Policy</t>
  </si>
  <si>
    <t>• The way we work – compliance and conformance</t>
  </si>
  <si>
    <t>Human Rights Policy</t>
  </si>
  <si>
    <t>Code of Conduct</t>
  </si>
  <si>
    <t>Supplier Code of Conduct</t>
  </si>
  <si>
    <t>MMG Anti-Corruption Standard</t>
  </si>
  <si>
    <t>MMG Authority Standard</t>
  </si>
  <si>
    <t>MMG Corporate Legal Compliance Standard</t>
  </si>
  <si>
    <t>MMG Finance Standard</t>
  </si>
  <si>
    <t>MMG Information Management Standard</t>
  </si>
  <si>
    <t>MMG MROR Standard</t>
  </si>
  <si>
    <t>MMG Supply &amp; Insurance Standard</t>
  </si>
  <si>
    <t>MMG Tax Standard</t>
  </si>
  <si>
    <t>MMG Tenement Standard</t>
  </si>
  <si>
    <t>MMG Treasury Standard</t>
  </si>
  <si>
    <t>MMG Anti-Corruption Framework</t>
  </si>
  <si>
    <t>MMG Business Evaluation Standard</t>
  </si>
  <si>
    <t>MMG Project Standard</t>
  </si>
  <si>
    <t>Principle 2</t>
  </si>
  <si>
    <t>Integrate sustainable development in corporate strategy and decision-making processes.</t>
  </si>
  <si>
    <t>• Chief Executive Officer’s message</t>
  </si>
  <si>
    <t>Annual Report (ESG)</t>
  </si>
  <si>
    <t>MMG Safety, Security, Health, Environment and Community (SSHE) Policy</t>
  </si>
  <si>
    <t>MMG Fatal Risk Standard</t>
  </si>
  <si>
    <t>MMG Progressive Rehabilitation and Closure Standard</t>
  </si>
  <si>
    <t>MMG Risk and Assurance Standard</t>
  </si>
  <si>
    <t>MMG Safety, Security, Health and Environment (SSHE) Performance Standard</t>
  </si>
  <si>
    <t>MMG Social Performance Standard</t>
  </si>
  <si>
    <t>MMG Stakeholder Grievance Management Work Quality Requirements</t>
  </si>
  <si>
    <t>MMG Tailings Storage Facilities and Water Storage Dam Standard</t>
  </si>
  <si>
    <t>MMG Travel Standard</t>
  </si>
  <si>
    <t>Principle 3</t>
  </si>
  <si>
    <t xml:space="preserve">Respect human rights and the interests, cultures, customs and values of employees and communities affected by our activities </t>
  </si>
  <si>
    <t>• Who we are – our people</t>
  </si>
  <si>
    <t>• The way we work – stakeholder and community engagement</t>
  </si>
  <si>
    <t>• The way we work – human rights</t>
  </si>
  <si>
    <t>MMG SSHEC Policy</t>
  </si>
  <si>
    <t>MMG SSHE Performance</t>
  </si>
  <si>
    <t>MMG Risk Management Standard</t>
  </si>
  <si>
    <t>MMG People Policy</t>
  </si>
  <si>
    <t>MMG People Standard</t>
  </si>
  <si>
    <t>MMG Annual Report</t>
  </si>
  <si>
    <t>MMG Progressive Rehabilitation &amp; Closure Standard</t>
  </si>
  <si>
    <t>MMG Tenement Management Standard</t>
  </si>
  <si>
    <t>Principle 4</t>
  </si>
  <si>
    <t>Implement effective risk-management strategies and systems based on sound science and which account for stakeholder perceptions of risks</t>
  </si>
  <si>
    <t>• The way we work – sovereign risk and government relationships</t>
  </si>
  <si>
    <t>• Who we are – our standards, risk management and assurance</t>
  </si>
  <si>
    <t xml:space="preserve">MMG SSHEC Policy </t>
  </si>
  <si>
    <t xml:space="preserve">MMG Project Standard </t>
  </si>
  <si>
    <t>MMG Tailings Storage Facilities and Water Sorage Dam Standard</t>
  </si>
  <si>
    <t>MMG SSHE Performance Standard</t>
  </si>
  <si>
    <t>Principle 5</t>
  </si>
  <si>
    <t xml:space="preserve">Pursue continual improvement in health and safety performance with the ultimate goal of zero harm. </t>
  </si>
  <si>
    <t>• The way we work – safety and health</t>
  </si>
  <si>
    <t>• Our response to COVID-19</t>
  </si>
  <si>
    <t>• MMG website - safety page</t>
  </si>
  <si>
    <t xml:space="preserve">www.mmg.com
</t>
  </si>
  <si>
    <t xml:space="preserve">MMG Safety, Security, Health, Environment and Community (SHEC) Policy </t>
  </si>
  <si>
    <t xml:space="preserve">MMG Supply &amp; Insurance Standard </t>
  </si>
  <si>
    <t>MMG Tailings Storage Facilities &amp; Water Storage Dam Standard</t>
  </si>
  <si>
    <t>Principle 6</t>
  </si>
  <si>
    <t xml:space="preserve">Pursue continual improvement in environmental performance issues, such as water stewardship, energy use and climate change. </t>
  </si>
  <si>
    <t>• We minimise our impact – water access and use</t>
  </si>
  <si>
    <t>• We minimise our impact – climate change</t>
  </si>
  <si>
    <t xml:space="preserve">MMG Shareholder Communication Standard </t>
  </si>
  <si>
    <t xml:space="preserve">MMG Life of Asset Standard </t>
  </si>
  <si>
    <t xml:space="preserve">MMG MROR Standard </t>
  </si>
  <si>
    <t>• MMG website - environment page</t>
  </si>
  <si>
    <t>AR 86-97</t>
  </si>
  <si>
    <t xml:space="preserve">MMG Tenement Standard </t>
  </si>
  <si>
    <t xml:space="preserve">MMG Social Performance Standard </t>
  </si>
  <si>
    <t>Principle 7</t>
  </si>
  <si>
    <t xml:space="preserve">Contribute to the conservation of biodiversity and integrated approaches to land-use planning. </t>
  </si>
  <si>
    <t>MMG Safety, Security, Health, Environment and Community (SHEC) Policy</t>
  </si>
  <si>
    <t>Principle 8</t>
  </si>
  <si>
    <t xml:space="preserve">Facilitate and support the knowledge-base and systems for responsible design, use, re-use, recycling and disposal of products containing metals and minerals. </t>
  </si>
  <si>
    <t>• Who we are – product stewardship and responsibility</t>
  </si>
  <si>
    <t>MMG Information Systems Standard</t>
  </si>
  <si>
    <t xml:space="preserve">MMG Progressive Rehabilitation and Closure Standard </t>
  </si>
  <si>
    <t>MSDS Copper Concentrate Las Bambas</t>
  </si>
  <si>
    <t>Rsebery Pb con SDS</t>
  </si>
  <si>
    <t>Dugald River Pb con SDS</t>
  </si>
  <si>
    <t>Dugald River Zn con SDS</t>
  </si>
  <si>
    <t>Rosebery Zn con SDS</t>
  </si>
  <si>
    <t>SDS Molybdenum Concentrate</t>
  </si>
  <si>
    <t>Final Rosebery PM Gold con SDS (291019)</t>
  </si>
  <si>
    <t>Final Rosebery PM Silver Conc SDS (291019)</t>
  </si>
  <si>
    <t>Principle 9</t>
  </si>
  <si>
    <t>Pursue continual improvement in social performance and contribute to the social, economic and institutional development of host countries and communities.</t>
  </si>
  <si>
    <t>• We contribute to development – commitment to local employment</t>
  </si>
  <si>
    <t>• We contribute to development – local supply</t>
  </si>
  <si>
    <t>• We contribute to development – our tax and community contribution</t>
  </si>
  <si>
    <t>MMG Corporate Governance Standard</t>
  </si>
  <si>
    <t xml:space="preserve">MMG Anti-Corruption Framework </t>
  </si>
  <si>
    <t>Principle 10</t>
  </si>
  <si>
    <t xml:space="preserve">Proactively engage key stakeholders on sustainable development challenges and opportunities in an open and transparent manner. Effectively report and independently verify progress and performance. </t>
  </si>
  <si>
    <t>• Assurance statement</t>
  </si>
  <si>
    <t>MMG Shareholder Communication Policy</t>
  </si>
  <si>
    <t xml:space="preserve">MMG Tax Standard </t>
  </si>
  <si>
    <t>MMG Disclosure Framework</t>
  </si>
  <si>
    <t>International Council on Mining and Metals (ICMM) - Position Statements</t>
  </si>
  <si>
    <t>ICMM Positions Statement</t>
  </si>
  <si>
    <t>MMG Alignment</t>
  </si>
  <si>
    <t>Climate Change</t>
  </si>
  <si>
    <t>Partial alignment</t>
  </si>
  <si>
    <t>• MMG website - Environment page</t>
  </si>
  <si>
    <t>• 2021 Annual Report – ESG approach and performance</t>
  </si>
  <si>
    <t>Mining Partnerships for Development</t>
  </si>
  <si>
    <t>Transparency of Mineral Revenues</t>
  </si>
  <si>
    <t>• EITI website</t>
  </si>
  <si>
    <t xml:space="preserve">www.eiti.org
</t>
  </si>
  <si>
    <t>• 2022 Annual Report – mineral resources and ore reserves</t>
  </si>
  <si>
    <t>AR 7-17</t>
  </si>
  <si>
    <t>Mercury Risk Management</t>
  </si>
  <si>
    <t>• The way we work – artisanal mining</t>
  </si>
  <si>
    <t>• Emission estimates for Australian facilities</t>
  </si>
  <si>
    <t>www.npi.gov.au/npi-data/latest-data</t>
  </si>
  <si>
    <t>MMG comment: While we have some instances of small-scale mining on our tenements, we have no known artisanal and small-scale gold mining activity in close proximity to our operations that involves gold mining using elemental mercury.</t>
  </si>
  <si>
    <t>Indigenous Peoples and Mining</t>
  </si>
  <si>
    <t>Mining and Protected Areas</t>
  </si>
  <si>
    <t>MMG comment: Our minimum requirements for land, biodiversity and cultural heritage management are outlined in our Safety, Security, Health and Environment (SSHE) Performance Standard and are aligned to the individual member commitments in the position statement.</t>
  </si>
  <si>
    <t>Tailings Governance Framework</t>
  </si>
  <si>
    <t>Water Stewardship</t>
  </si>
  <si>
    <t>Key:</t>
  </si>
  <si>
    <r>
      <rPr>
        <b/>
        <sz val="12"/>
        <color rgb="FF00B050"/>
        <rFont val="Inter"/>
      </rPr>
      <t xml:space="preserve">↑ </t>
    </r>
    <r>
      <rPr>
        <b/>
        <sz val="12"/>
        <color rgb="FF001B39"/>
        <rFont val="Inter"/>
      </rPr>
      <t>Meets</t>
    </r>
  </si>
  <si>
    <r>
      <t xml:space="preserve">↔  </t>
    </r>
    <r>
      <rPr>
        <b/>
        <sz val="12"/>
        <color rgb="FF000000"/>
        <rFont val="Inter"/>
      </rPr>
      <t>Partially Meets</t>
    </r>
  </si>
  <si>
    <r>
      <rPr>
        <b/>
        <sz val="12"/>
        <color rgb="FFFF0000"/>
        <rFont val="Inter"/>
      </rPr>
      <t>↓</t>
    </r>
    <r>
      <rPr>
        <b/>
        <sz val="12"/>
        <color rgb="FF001B39"/>
        <rFont val="Inter"/>
      </rPr>
      <t xml:space="preserve"> Does Not Meet</t>
    </r>
  </si>
  <si>
    <r>
      <rPr>
        <b/>
        <sz val="24"/>
        <color rgb="FF000000"/>
        <rFont val="Inter"/>
      </rPr>
      <t>•</t>
    </r>
    <r>
      <rPr>
        <b/>
        <sz val="28"/>
        <color rgb="FF000000"/>
        <rFont val="Inter"/>
      </rPr>
      <t xml:space="preserve"> </t>
    </r>
    <r>
      <rPr>
        <b/>
        <sz val="12"/>
        <color rgb="FF000000"/>
        <rFont val="Inter"/>
      </rPr>
      <t>N/A</t>
    </r>
  </si>
  <si>
    <t> </t>
  </si>
  <si>
    <t>ICMM's Mining Principles (PEs)</t>
  </si>
  <si>
    <t>Self-Assessment Sites</t>
  </si>
  <si>
    <t>Comments</t>
  </si>
  <si>
    <t>DUGALD RIVER</t>
  </si>
  <si>
    <t>KINSEVERE</t>
  </si>
  <si>
    <t>LAS BAMBAS</t>
  </si>
  <si>
    <t>ROSEBERY</t>
  </si>
  <si>
    <t>MMG CORPORATE</t>
  </si>
  <si>
    <r>
      <t>PRINCIPLE 1:</t>
    </r>
    <r>
      <rPr>
        <sz val="12"/>
        <color rgb="FF99082B"/>
        <rFont val="Inter"/>
      </rPr>
      <t xml:space="preserve"> Apply ethical business practices and sound systems of corporate governance and transparency to support sustainable development.</t>
    </r>
  </si>
  <si>
    <r>
      <t xml:space="preserve">1.1: </t>
    </r>
    <r>
      <rPr>
        <sz val="11"/>
        <color rgb="FF2E2D2C"/>
        <rFont val="Inter"/>
      </rPr>
      <t>Establish systems to maintain compliance with applicable law.</t>
    </r>
  </si>
  <si>
    <t>↑</t>
  </si>
  <si>
    <r>
      <t xml:space="preserve">1.2: </t>
    </r>
    <r>
      <rPr>
        <sz val="11"/>
        <rFont val="Inter"/>
      </rPr>
      <t>Implement policies and practices to prevent bribery, corruption and to publicly disclose facilitation payments.</t>
    </r>
  </si>
  <si>
    <r>
      <t>1.3:</t>
    </r>
    <r>
      <rPr>
        <sz val="11"/>
        <rFont val="Inter"/>
      </rPr>
      <t xml:space="preserve"> Implement policies and standards consistent with the ICMM policy framework.</t>
    </r>
  </si>
  <si>
    <t>•</t>
  </si>
  <si>
    <t>This PE is applicable at the corporate level only and therefore is not applicable for all operating assets.</t>
  </si>
  <si>
    <r>
      <t xml:space="preserve">1.4: </t>
    </r>
    <r>
      <rPr>
        <sz val="11"/>
        <rFont val="Inter"/>
      </rPr>
      <t>Assign accountability for sustainability performance at the Board and/or Executive Committee level.</t>
    </r>
  </si>
  <si>
    <r>
      <t xml:space="preserve">1.5: </t>
    </r>
    <r>
      <rPr>
        <sz val="11"/>
        <rFont val="Inter"/>
      </rPr>
      <t>Disclose the value and beneficiaries of financial and in-kind political contributions whether directly or through an intermediary.</t>
    </r>
  </si>
  <si>
    <r>
      <t>PRINCIPLE 2:</t>
    </r>
    <r>
      <rPr>
        <sz val="12"/>
        <color rgb="FF99082B"/>
        <rFont val="Inter"/>
      </rPr>
      <t xml:space="preserve"> Integrate sustainable development in corporate strategy and decision-making processes.</t>
    </r>
  </si>
  <si>
    <r>
      <t>2.1:</t>
    </r>
    <r>
      <rPr>
        <sz val="11"/>
        <rFont val="Inter"/>
      </rPr>
      <t xml:space="preserve"> Integrate sustainable development principles into corporate strategy and decision making processes relating to investments and in the design, operation and closure of facilities.</t>
    </r>
  </si>
  <si>
    <r>
      <t>2.2:</t>
    </r>
    <r>
      <rPr>
        <sz val="11"/>
        <rFont val="Inter"/>
      </rPr>
      <t xml:space="preserve"> Support the adoption of responsible health and safety, environmental, human rights and
labour policies and practices by joint venture partners, suppliers and contractors, based on risk.</t>
    </r>
  </si>
  <si>
    <r>
      <t>PRINCIPLE 3:</t>
    </r>
    <r>
      <rPr>
        <sz val="12"/>
        <color rgb="FF99082B"/>
        <rFont val="Inter"/>
      </rPr>
      <t xml:space="preserve"> Respect human rights and the interests, cultures, customs and values of employees and communities affected by our activities.</t>
    </r>
  </si>
  <si>
    <r>
      <t>3.1</t>
    </r>
    <r>
      <rPr>
        <sz val="11"/>
        <rFont val="Inter"/>
      </rPr>
      <t xml:space="preserve"> Support the UN Guiding Principles on Business and Human Rights by developing a policy commitment to respect human rights, undertaking human rights due diligence and providing for or cooperating in processes to enable the remediation of adverse human rights impacts that members have caused or contributed to.</t>
    </r>
  </si>
  <si>
    <t xml:space="preserve">↑ </t>
  </si>
  <si>
    <r>
      <rPr>
        <b/>
        <sz val="11"/>
        <color rgb="FF000000"/>
        <rFont val="Inter"/>
      </rPr>
      <t>3.2</t>
    </r>
    <r>
      <rPr>
        <sz val="11"/>
        <color rgb="FF000000"/>
        <rFont val="Inter"/>
      </rPr>
      <t xml:space="preserve"> Avoid the involuntary physical or economic displacement of families and communities. Where this is not possible apply the mitigation hierarchy and implement actions or remedies that address residual adverse effects to restore or improve livelihoods and standards of living of displaced people.
</t>
    </r>
  </si>
  <si>
    <t>This PE is applicable at  the asset level only and therefore not applicable at the corporate level.</t>
  </si>
  <si>
    <r>
      <t>3.3</t>
    </r>
    <r>
      <rPr>
        <sz val="11"/>
        <rFont val="Inter"/>
      </rPr>
      <t xml:space="preserve"> Implement, based on risk, a human rights and security approach consistent with the Voluntary Principles on Security and Human Rights.</t>
    </r>
  </si>
  <si>
    <t>↔</t>
  </si>
  <si>
    <t xml:space="preserve">This PE is applicable at the asset level only and therefore is not applicable at the corporate level.
MMG's Australian operations are not located in high risk or conflict affected countries, however, an opportunity to include adherence to the VPSHR was identified. Work is well progressed to implement this improvement.
</t>
  </si>
  <si>
    <r>
      <t>3.4</t>
    </r>
    <r>
      <rPr>
        <sz val="11"/>
        <rFont val="Inter"/>
      </rPr>
      <t xml:space="preserve"> Respect the rights of workers by: not employing child or forced labour; avoiding human trafficking; not assigning hazardous/dangerous work to those under 18; eliminating harassment and discrimination; respecting freedom of association and collective bargaining; and providing a mechanism to address workers grievances.</t>
    </r>
  </si>
  <si>
    <r>
      <t>3.5</t>
    </r>
    <r>
      <rPr>
        <sz val="11"/>
        <rFont val="Inter"/>
      </rPr>
      <t xml:space="preserve"> Remunerate employees with wages that equal or exceed legal requirements or represent a competitive wage within that job market (whichever is higher) and assign regular and overtime working hours within legally required limits.</t>
    </r>
  </si>
  <si>
    <r>
      <t>3.6</t>
    </r>
    <r>
      <rPr>
        <sz val="11"/>
        <rFont val="Inter"/>
      </rPr>
      <t xml:space="preserve"> Respect the rights, interests, aspirations, culture and natural resource-based livelihoods of Indigenous Peoples in project design, development and operation; apply the mitigation hierarchy to address adverse impacts; and deliver sustainable benefits for Indigenous Peoples.</t>
    </r>
  </si>
  <si>
    <t>This PE is applicable at the asset level only and therefore is not applicable at the corporate level.</t>
  </si>
  <si>
    <r>
      <t>3.7</t>
    </r>
    <r>
      <rPr>
        <sz val="11"/>
        <rFont val="Inter"/>
      </rPr>
      <t xml:space="preserve"> Work to obtain the free, prior and informed consent of Indigenous Peoples where significant adverse impacts are likely to occur, as a result of relocation, disturbance of lands and territories or of critical cultural heritage, and capture the outcomes of engagement and consent processes in agreements.</t>
    </r>
  </si>
  <si>
    <r>
      <t>3.8</t>
    </r>
    <r>
      <rPr>
        <sz val="11"/>
        <rFont val="Inter"/>
      </rPr>
      <t xml:space="preserve"> Implement policies and practices to respect the rights and interests of women and support diversity in the workplace.</t>
    </r>
  </si>
  <si>
    <r>
      <t>PRINCIPLE 4:</t>
    </r>
    <r>
      <rPr>
        <sz val="12"/>
        <color rgb="FF99082B"/>
        <rFont val="Inter"/>
      </rPr>
      <t xml:space="preserve"> Implement effective risk-management strategies and systems based on sound science and which account for stakeholder perceptions of risks.</t>
    </r>
  </si>
  <si>
    <r>
      <t>4.1</t>
    </r>
    <r>
      <rPr>
        <sz val="11"/>
        <rFont val="Inter"/>
      </rPr>
      <t xml:space="preserve"> Assess environmental and social risks and opportunities of new projects and of significant changes to existing operations in consultation with interested and affected stakeholders, and publicly disclose assessment results.</t>
    </r>
  </si>
  <si>
    <r>
      <t>4.2</t>
    </r>
    <r>
      <rPr>
        <sz val="11"/>
        <rFont val="Inter"/>
      </rPr>
      <t xml:space="preserve"> Undertake risk-based due diligence on conflict and human rights that aligns with the OECD Due Diligence Guidance on Conflict Affected and High Risk Areas, when operating in, or sourcing from, a conflict-affected or high-risk area.</t>
    </r>
  </si>
  <si>
    <r>
      <t xml:space="preserve">In order to fully meet this PE, MMG will conduct an alignment project to align existing management systems more closely with the </t>
    </r>
    <r>
      <rPr>
        <i/>
        <sz val="11"/>
        <color rgb="FF000000"/>
        <rFont val="Inter"/>
      </rPr>
      <t>OECD Due Diligence Guidance on CAHRA</t>
    </r>
    <r>
      <rPr>
        <sz val="11"/>
        <color rgb="FF000000"/>
        <rFont val="Inter"/>
      </rPr>
      <t xml:space="preserve"> and to implement the enhanced due diligence management system, including standards and procedures. 
Dugald River and Rosebery do not operate in nor source from conflict affected or high-risk areas.</t>
    </r>
  </si>
  <si>
    <r>
      <t>4.3</t>
    </r>
    <r>
      <rPr>
        <sz val="11"/>
        <rFont val="Inter"/>
      </rPr>
      <t xml:space="preserve"> Implement risk-based controls to avoid/prevent, minimise, mitigate and/or remedy health, safety and environmental impacts to workers, local communities, cultural heritage and the natural environment, based upon a recognised international standard or management system.</t>
    </r>
  </si>
  <si>
    <r>
      <t>4.4</t>
    </r>
    <r>
      <rPr>
        <sz val="11"/>
        <rFont val="Inter"/>
      </rPr>
      <t xml:space="preserve"> Develop, maintain and test emergency response plans. Where risks to external stakeholders are significant, this should be in collaboration with potentially affected stakeholders and consistent with established industry good practice.</t>
    </r>
  </si>
  <si>
    <r>
      <t>PRINCIPLE 5:</t>
    </r>
    <r>
      <rPr>
        <sz val="12"/>
        <color rgb="FF99082B"/>
        <rFont val="Inter"/>
      </rPr>
      <t xml:space="preserve"> Pursue continual improvement in health and safety performance with the ultimate goal of zero harm.</t>
    </r>
  </si>
  <si>
    <r>
      <t>5.1</t>
    </r>
    <r>
      <rPr>
        <sz val="11"/>
        <rFont val="Inter"/>
      </rPr>
      <t xml:space="preserve"> Implement practices aimed at continually improving workplace health and safety, and monitor performance for the elimination of workplace fatalities, serious injuries and prevention of occupational diseases, based upon a recognised international standard or management system.</t>
    </r>
  </si>
  <si>
    <r>
      <t>5.2</t>
    </r>
    <r>
      <rPr>
        <sz val="11"/>
        <rFont val="Inter"/>
      </rPr>
      <t xml:space="preserve"> Provide workers with training in accordance with their responsibilities for health and safety, and implement health surveillance and risk-based monitoring programmes based on occupational exposures.</t>
    </r>
  </si>
  <si>
    <t xml:space="preserve">Regular training undertaken throughout 2022, as part of the SSHE Performance Standard and site-specific training programs. Documentation and registration of participants to be standardised moving forward to ensure reporting accuracy. </t>
  </si>
  <si>
    <r>
      <t>PRINCIPLE 6:</t>
    </r>
    <r>
      <rPr>
        <sz val="12"/>
        <color rgb="FF99082B"/>
        <rFont val="Inter"/>
      </rPr>
      <t xml:space="preserve"> Pursue continual improvement in environmental performance issues, such as water stewardship, energy use and climate change.</t>
    </r>
  </si>
  <si>
    <r>
      <t>6.1</t>
    </r>
    <r>
      <rPr>
        <sz val="11"/>
        <rFont val="Inter"/>
      </rPr>
      <t xml:space="preserve"> Plan and design for closure in consultation with relevant authorities and stakeholders, implement measures to address closure-related environmental and social aspects, and make financial provision to enable agreed closure and post-closure commitments to be realised.</t>
    </r>
  </si>
  <si>
    <r>
      <t>6.2</t>
    </r>
    <r>
      <rPr>
        <sz val="11"/>
        <rFont val="Inter"/>
      </rPr>
      <t xml:space="preserve"> Implement water stewardship practices that provide for strong and transparent water governance, effective and efficient management of water at operations, and collaboration with stakeholders at a catchment level to achieve responsible and sustainable water use.</t>
    </r>
  </si>
  <si>
    <t xml:space="preserve">The requirements of PE 6.2 were generally satisfied. However, more work will be done in coming years to demonstrate there is stakeholder engagement activity on water management at the catchment level. </t>
  </si>
  <si>
    <r>
      <t>6.3</t>
    </r>
    <r>
      <rPr>
        <sz val="11"/>
        <rFont val="Inter"/>
      </rPr>
      <t xml:space="preserve"> Design, construct, operate, monitor and decommission tailings disposal/storage facilities using comprehensive, risk-based management and governance practices in line with internationally recognised good practice, to minimise the risk of catastrophic failure.</t>
    </r>
  </si>
  <si>
    <t>MMG has processes in place for managing tailings facilities. As a member of ICMM, MMG has committed to conforming with the Global Industry Standard on Tailings Management (GISTM) by August 2023 for extreme and very high facilities.
Works are in progress for full implementation of GISTM.  Until such time as an asset has fully implemented all 77 requirements of GISTM, the assets will self-assess as "partially meets" to this PE.</t>
  </si>
  <si>
    <r>
      <t>6.4</t>
    </r>
    <r>
      <rPr>
        <sz val="11"/>
        <rFont val="Inter"/>
      </rPr>
      <t xml:space="preserve"> Apply the mitigation hierarchy to prevent pollution, manage releases and waste, and address potential impacts on human health and the environment.</t>
    </r>
  </si>
  <si>
    <t>This PE is applicable at the asset level only and therefore is not applicable at the corporate level.
There is room for improvement on commiting to the waste mitigation hierarchy, i.e. avoid, reduce, reuse, recycle and dispose.
Recycling plans for appropriate types of waste are to
be implemented at asset level to enhance alignment to the criteria of this PE.</t>
  </si>
  <si>
    <r>
      <t>6.5</t>
    </r>
    <r>
      <rPr>
        <sz val="11"/>
        <rFont val="Inter"/>
      </rPr>
      <t xml:space="preserve"> Implement measures to improve energy efficiency and contribute to a low-carbon future, and report the outcomes based on internationally recognised protocols for measuring CO2 equivalent (GHG) emissions.</t>
    </r>
  </si>
  <si>
    <t xml:space="preserve"> </t>
  </si>
  <si>
    <r>
      <t>PRINCIPLE 7:</t>
    </r>
    <r>
      <rPr>
        <sz val="12"/>
        <color rgb="FF99082B"/>
        <rFont val="Inter"/>
      </rPr>
      <t xml:space="preserve"> Contribute to the conservation of biodiversity and integrated approaches to land-use planning.</t>
    </r>
  </si>
  <si>
    <r>
      <t>7.1</t>
    </r>
    <r>
      <rPr>
        <sz val="11"/>
        <rFont val="Inter"/>
      </rPr>
      <t xml:space="preserve"> Neither explore nor develop new mines in World Heritage sites, respect legally designated protected areas, and design and operate any new operations or changes to existing operations to be compatible with the value for which such areas were designated.</t>
    </r>
  </si>
  <si>
    <r>
      <t>7.2</t>
    </r>
    <r>
      <rPr>
        <sz val="11"/>
        <rFont val="Inter"/>
      </rPr>
      <t xml:space="preserve"> Assess and address risks and impacts to biodiversity and ecosystem services by implementing the mitigation hierarchy, with the ambition of achieving no-net-loss to biodiversity.</t>
    </r>
  </si>
  <si>
    <r>
      <t>MMG is committed to minimising impacts on biodiversity and ecosystem services by incorporating biodiversity into environment impact assessments.  In the event that impacts to biodiversity cannot be avoided, offsets are sought and implemented. 
SSHEC Policy and SSHE Performance Standard have demonstrated the requirements on identify and assess potential adverse impacts to the environment including biodiversity, land, water. 
Risk M</t>
    </r>
    <r>
      <rPr>
        <sz val="11"/>
        <rFont val="Inter"/>
      </rPr>
      <t xml:space="preserve">anagement Procedure and Risk Management Standard have covered the environmental risk, which  has a risk control hierarchy. 
There is prior examples of conducting biodiversity and ecosystem risk management.
Work ongoing to support mitigation control of risks and impacts to biodiversity and ecosystem services, as the sites move towards the long-term ambition of no-net-loss to biodiversity. </t>
    </r>
  </si>
  <si>
    <r>
      <t>PRINCIPLE 8:</t>
    </r>
    <r>
      <rPr>
        <sz val="12"/>
        <color rgb="FF99082B"/>
        <rFont val="Inter"/>
      </rPr>
      <t xml:space="preserve"> Facilitate and support the knowledge-base and systems for responsible design, use, re-use, recycling and disposal of products containing metals and minerals.</t>
    </r>
  </si>
  <si>
    <r>
      <t>8.1</t>
    </r>
    <r>
      <rPr>
        <sz val="11"/>
        <rFont val="Inter"/>
      </rPr>
      <t xml:space="preserve"> In project design, operation and de-commissioning, implement cost-effective measures for the recovery, re-use or recycling of energy, natural resources, and materials.</t>
    </r>
  </si>
  <si>
    <t xml:space="preserve">MMG has identified improvement opportunities such as:
- how the assets take steps to increase energy and water efficiency during design phase; 
- practices for identifying, analysing (e.g. cost-benefit, lifecycle) and implementing measures to economically recover, recycle and re-use energy, natural resources and materials throughout the life of the asset; 
- management system or mechanism to demonstrate the above-noted practices.  </t>
  </si>
  <si>
    <r>
      <t>8.2</t>
    </r>
    <r>
      <rPr>
        <sz val="11"/>
        <rFont val="Inter"/>
      </rPr>
      <t xml:space="preserve"> Assess the hazards of the products of mining according to UN Globally Harmonised System of Hazard Classification and Labelling or equivalent relevant regulatory systems and communicate through safety data sheets and labelling as appropriate.</t>
    </r>
  </si>
  <si>
    <r>
      <t>PRINCIPLE 9:</t>
    </r>
    <r>
      <rPr>
        <sz val="12"/>
        <color rgb="FF99082B"/>
        <rFont val="Inter"/>
      </rPr>
      <t xml:space="preserve"> Pursue continual improvement in social performance and contribute to the social, economic and institutional development of host countries and communities.</t>
    </r>
  </si>
  <si>
    <r>
      <t>9.1</t>
    </r>
    <r>
      <rPr>
        <sz val="11"/>
        <rFont val="Inter"/>
      </rPr>
      <t xml:space="preserve"> Implement inclusive approaches with local communities to identify their development priorities and support activities that contribute to their lasting social and economic wellbeing, in partnership with government, civil society and development agencies, as appropriate.</t>
    </r>
  </si>
  <si>
    <r>
      <t>9.2</t>
    </r>
    <r>
      <rPr>
        <sz val="11"/>
        <rFont val="Inter"/>
      </rPr>
      <t xml:space="preserve"> Enable access by local enterprises to procurement and contracting opportunities across the project life cycle, both directly and by encouraging larger contractors and   suppliers, and also by supporting initiatives to enhance economic opportunities for local communities.</t>
    </r>
  </si>
  <si>
    <r>
      <t>9.3</t>
    </r>
    <r>
      <rPr>
        <sz val="11"/>
        <rFont val="Inter"/>
      </rPr>
      <t xml:space="preserve"> Conduct stakeholder engagement based upon an analysis of the local context and provide local stakeholders with access to effective mechanisms for seeking resolution of grievances related to the company and its activities.</t>
    </r>
  </si>
  <si>
    <r>
      <t>9.4</t>
    </r>
    <r>
      <rPr>
        <sz val="11"/>
        <rFont val="Inter"/>
      </rPr>
      <t xml:space="preserve"> Collaborate with government, where appropriate, to support improvements in environmental and social practices of local Artisanal and Small-scale Mining (ASM).</t>
    </r>
  </si>
  <si>
    <t>This PE is applicable at the asset level only and therefore is not applicable at the corporate level.
There are no relevant activities in the vicinity of any of the operating assets.</t>
  </si>
  <si>
    <r>
      <t>PRINCIPLE 10:</t>
    </r>
    <r>
      <rPr>
        <sz val="12"/>
        <color rgb="FF99082B"/>
        <rFont val="Inter"/>
      </rPr>
      <t xml:space="preserve"> Proactively engage key stakeholders on sustainable development challenges and opportunities in an open and transparent manner. Effectively report and independently verify progress and performance.</t>
    </r>
  </si>
  <si>
    <r>
      <t>10.1</t>
    </r>
    <r>
      <rPr>
        <sz val="11"/>
        <rFont val="Inter"/>
      </rPr>
      <t xml:space="preserve"> Identify and engage with key corporate-level external stakeholders on sustainable development issues in an open and transparent manner.</t>
    </r>
  </si>
  <si>
    <r>
      <t>10.2</t>
    </r>
    <r>
      <rPr>
        <sz val="11"/>
        <rFont val="Inter"/>
      </rPr>
      <t xml:space="preserve"> Publicly support the implementation of the Extractive Industries Transparency Initiative (EITI) and compile information on all material payments, at the appropriate levels of government, by country and by project.</t>
    </r>
  </si>
  <si>
    <r>
      <t>10.3</t>
    </r>
    <r>
      <rPr>
        <sz val="11"/>
        <rFont val="Inter"/>
      </rPr>
      <t xml:space="preserve"> Report annually on economic, social and environmental performance at the corporate level using the GRI Sustainability Reporting Standards.</t>
    </r>
  </si>
  <si>
    <r>
      <t>10.4</t>
    </r>
    <r>
      <rPr>
        <sz val="11"/>
        <rFont val="Inter"/>
      </rPr>
      <t xml:space="preserve"> Each year, conduct independent assurance of sustainability performance following the ICMM guidance on assuring and verifying membership requirements.</t>
    </r>
  </si>
  <si>
    <t xml:space="preserve">For more information on the ICMM Mining Principles: PEs, please visit https://www.icmm.com/en-gb/about-us/member-requirements/mining-principles/mining-principles </t>
  </si>
  <si>
    <t>GLOBAL REPORTING INITIATIVE</t>
  </si>
  <si>
    <t>GR 1: Foundation 2021</t>
  </si>
  <si>
    <t>Requirement title</t>
  </si>
  <si>
    <t>Page reference</t>
  </si>
  <si>
    <t>Requirement 1</t>
  </si>
  <si>
    <t>Apply the reporting principles</t>
  </si>
  <si>
    <t xml:space="preserve">Throughout 2022 Sustainability Report </t>
  </si>
  <si>
    <t>Requirement 2</t>
  </si>
  <si>
    <t>Report the disclosures in GRI 2: General Disclosures 2021</t>
  </si>
  <si>
    <t>As shown below; rows 12 to 47</t>
  </si>
  <si>
    <t>Requirement 3</t>
  </si>
  <si>
    <t>Determine material topics</t>
  </si>
  <si>
    <t>2022 Sustainability Report Appendix</t>
  </si>
  <si>
    <t>P.5-7</t>
  </si>
  <si>
    <t>Requirement 4</t>
  </si>
  <si>
    <t>Report the disclosures in GRI 3: Material Topics 2021</t>
  </si>
  <si>
    <t>2023 Sustainability Report Appendix</t>
  </si>
  <si>
    <t>Requirement 5</t>
  </si>
  <si>
    <t>Report disclosures from the GRI Topic Standards for each material topic</t>
  </si>
  <si>
    <t>As shown below</t>
  </si>
  <si>
    <t>Requirement 6</t>
  </si>
  <si>
    <t>Provide reasons for omission for disclosures and requirements that the organisation cannot comply with</t>
  </si>
  <si>
    <t xml:space="preserve">• Done where applicabble
• Throughout 2022 Sustainability Report </t>
  </si>
  <si>
    <t>Requirement 7</t>
  </si>
  <si>
    <t>Publish a GRI content index</t>
  </si>
  <si>
    <t>This table</t>
  </si>
  <si>
    <t>Requirement 8</t>
  </si>
  <si>
    <t>Provide a statement use</t>
  </si>
  <si>
    <t>MMG has reported in accordance with the GRI standards for the year 2022.</t>
  </si>
  <si>
    <t>Requirement 9</t>
  </si>
  <si>
    <t>Notify GRI</t>
  </si>
  <si>
    <t>Notified</t>
  </si>
  <si>
    <t>GR 2: General disclosures 2021</t>
  </si>
  <si>
    <t>Disclosure title</t>
  </si>
  <si>
    <t>Page reference / Links</t>
  </si>
  <si>
    <t>2-1</t>
  </si>
  <si>
    <t>Organisational details</t>
  </si>
  <si>
    <t>• 2022 Sustainability Report Appendix
• 2022 Sustainability Report (Who we are – overview)</t>
  </si>
  <si>
    <t xml:space="preserve">P.3-4 
P.10
</t>
  </si>
  <si>
    <t>2-2</t>
  </si>
  <si>
    <t>Entities included in the organisation's sustainability reporting</t>
  </si>
  <si>
    <t>• Throughout sustainability Report 2022 
• 2022 Sustainability Report Appendix</t>
  </si>
  <si>
    <t>P.3-4</t>
  </si>
  <si>
    <t>2-3</t>
  </si>
  <si>
    <t>Reporting period, frequency and contact point</t>
  </si>
  <si>
    <t>• 1 January 2022 - 31 December 2022; Annually</t>
  </si>
  <si>
    <t>2-4</t>
  </si>
  <si>
    <t>Restatements of information</t>
  </si>
  <si>
    <t>• Stated accordingly in either the report proper or in this Index.</t>
  </si>
  <si>
    <t>2-5</t>
  </si>
  <si>
    <t xml:space="preserve">External assurance </t>
  </si>
  <si>
    <t>• 2022 Sustainability Report Appendix
• Assurance statement</t>
  </si>
  <si>
    <t>P.3-4
P.70-72</t>
  </si>
  <si>
    <t>2-6</t>
  </si>
  <si>
    <t>Activities, value chain and other business relationships</t>
  </si>
  <si>
    <t xml:space="preserve">• 2022 Sustainability Report 
• Our operations
• Who we are </t>
  </si>
  <si>
    <t>P.6-7
P.11-14
P.34-37</t>
  </si>
  <si>
    <t>None of our products or services are banned in any markets.</t>
  </si>
  <si>
    <t>2-7</t>
  </si>
  <si>
    <t>Employees</t>
  </si>
  <si>
    <t xml:space="preserve">• 2022 Sustainability Report </t>
  </si>
  <si>
    <t>P.17-20</t>
  </si>
  <si>
    <t>2-8</t>
  </si>
  <si>
    <t>Workers who are not employees</t>
  </si>
  <si>
    <t>2-9</t>
  </si>
  <si>
    <t>Governance structure and composition</t>
  </si>
  <si>
    <t>• As per link
• 2022 Annual report</t>
  </si>
  <si>
    <t xml:space="preserve">Governance structure and composition;
P.85-86 </t>
  </si>
  <si>
    <t>2-13</t>
  </si>
  <si>
    <t>Delegation of responsibility for managing impacts</t>
  </si>
  <si>
    <t>2-14</t>
  </si>
  <si>
    <t>Role of the highest governance body in sustainability reporting</t>
  </si>
  <si>
    <t>• 2022 Annual Report</t>
  </si>
  <si>
    <t>P.89-90</t>
  </si>
  <si>
    <t>2-15</t>
  </si>
  <si>
    <t xml:space="preserve">Conflicts of interest </t>
  </si>
  <si>
    <t>P.86</t>
  </si>
  <si>
    <t>2-16</t>
  </si>
  <si>
    <t>Communication of critical concerns</t>
  </si>
  <si>
    <t>• 2022 Sustainability Report 
• MMG policies and standards</t>
  </si>
  <si>
    <t>2-17</t>
  </si>
  <si>
    <t>Collective knowledge of highest governance body</t>
  </si>
  <si>
    <t>2-18</t>
  </si>
  <si>
    <t>Evaluation of the performance of the highest governance body</t>
  </si>
  <si>
    <t>2-19</t>
  </si>
  <si>
    <t>Remuneration policies</t>
  </si>
  <si>
    <t>P. 89</t>
  </si>
  <si>
    <t>2-20</t>
  </si>
  <si>
    <t>Process to determine remuneration</t>
  </si>
  <si>
    <t>2-21</t>
  </si>
  <si>
    <t>Annual total compensation ratio</t>
  </si>
  <si>
    <t>2-22</t>
  </si>
  <si>
    <t>Statement on sustainable development strategy</t>
  </si>
  <si>
    <t>• 2022 Sustainability Report 
• Chief Executive Officer’s message</t>
  </si>
  <si>
    <t>P.4-5</t>
  </si>
  <si>
    <t>2-23</t>
  </si>
  <si>
    <t>Policy commitments</t>
  </si>
  <si>
    <t>2-24</t>
  </si>
  <si>
    <t>Embedding policy commitments</t>
  </si>
  <si>
    <t>2-25</t>
  </si>
  <si>
    <t>Processes to remediate negative impacts</t>
  </si>
  <si>
    <t>2-26</t>
  </si>
  <si>
    <t>Mechanisms for seeking advice and raising concerns</t>
  </si>
  <si>
    <t>P.24</t>
  </si>
  <si>
    <t>2-27</t>
  </si>
  <si>
    <t>Compliance with laws and regulations</t>
  </si>
  <si>
    <t>2-28</t>
  </si>
  <si>
    <t>Membership associations</t>
  </si>
  <si>
    <t>• Who we are – our commitment to sustainability
• Who we are – product stewardship and responsibility
• The way we work – human rights</t>
  </si>
  <si>
    <t>P.15;
P.14;
P.40</t>
  </si>
  <si>
    <t>2-29</t>
  </si>
  <si>
    <t>Approach to stakeholder engagement</t>
  </si>
  <si>
    <t>The way we work – stakeholder and community engagement</t>
  </si>
  <si>
    <t> P.35</t>
  </si>
  <si>
    <t>2-30</t>
  </si>
  <si>
    <t>Collective bargaining agreements</t>
  </si>
  <si>
    <t>Who we are – Our people</t>
  </si>
  <si>
    <t> P.20</t>
  </si>
  <si>
    <t>GRI 3: Material Topics 2021</t>
  </si>
  <si>
    <t>3-1</t>
  </si>
  <si>
    <t>Process to determine material topics</t>
  </si>
  <si>
    <t>3-2</t>
  </si>
  <si>
    <t>List of material topics</t>
  </si>
  <si>
    <t>3-3</t>
  </si>
  <si>
    <t>Management of material topics</t>
  </si>
  <si>
    <t>Topic-specific disclosures</t>
  </si>
  <si>
    <t>Economic performance</t>
  </si>
  <si>
    <t>• 2022 Sustainability Report Appendix
• Throughout our Sustainability Report</t>
  </si>
  <si>
    <t xml:space="preserve">P.3-4, P.5-7
</t>
  </si>
  <si>
    <t>Indirect economic impacts</t>
  </si>
  <si>
    <t>• 2022 Sustainability Report Appendix
• Throughout 2022 Sustainability Report</t>
  </si>
  <si>
    <t>Procurement practices</t>
  </si>
  <si>
    <t>204-1</t>
  </si>
  <si>
    <t xml:space="preserve">Proportion of spending on local suppliers </t>
  </si>
  <si>
    <t>• We contribute to development – local supply
• We contribute to development - our tax and community contribution
• As per link</t>
  </si>
  <si>
    <t>P.51
P.52
Procurement Practices</t>
  </si>
  <si>
    <t>Anti-corruption</t>
  </si>
  <si>
    <t>205-2</t>
  </si>
  <si>
    <t>Communication and training about anti-corruption policies and procedures</t>
  </si>
  <si>
    <t>• As per link</t>
  </si>
  <si>
    <t>205-3</t>
  </si>
  <si>
    <t>Confirmed incidents of corruption and actions taken</t>
  </si>
  <si>
    <t>Refer to Annual Report P.97
Total number and nature of confirmed incidents of corruption: there are none.</t>
  </si>
  <si>
    <t>207-1</t>
  </si>
  <si>
    <t>Approach to tax</t>
  </si>
  <si>
    <t>• We contribute to development - our tax and community contribution</t>
  </si>
  <si>
    <t>P.52-53</t>
  </si>
  <si>
    <t>207-2</t>
  </si>
  <si>
    <t>Tax governance, control and risk management</t>
  </si>
  <si>
    <t>207-3</t>
  </si>
  <si>
    <t>Stakeholder engagement and management of concerns related to tax</t>
  </si>
  <si>
    <t>207-4</t>
  </si>
  <si>
    <t>Country-by-country reporting</t>
  </si>
  <si>
    <t>Energy</t>
  </si>
  <si>
    <t>302-1</t>
  </si>
  <si>
    <t>Energy consumption</t>
  </si>
  <si>
    <t>302-3</t>
  </si>
  <si>
    <t>Energy intensity</t>
  </si>
  <si>
    <t>405-1</t>
  </si>
  <si>
    <t>Diversity of governance bodies and employees</t>
  </si>
  <si>
    <t>Diversity &amp; Equal opportunity</t>
  </si>
  <si>
    <t>Water</t>
  </si>
  <si>
    <t>303-1</t>
  </si>
  <si>
    <t>Interactions with water as a shared resource</t>
  </si>
  <si>
    <t>303-2</t>
  </si>
  <si>
    <t>Management of water dischargerelated impacts</t>
  </si>
  <si>
    <t>303-3</t>
  </si>
  <si>
    <t>Water Withdrawal</t>
  </si>
  <si>
    <t>303-4</t>
  </si>
  <si>
    <t>Water Discharge &amp; Water Consumption</t>
  </si>
  <si>
    <t>303-5</t>
  </si>
  <si>
    <t>Water consumption</t>
  </si>
  <si>
    <t>Biodiversity</t>
  </si>
  <si>
    <t xml:space="preserve">304-1 </t>
  </si>
  <si>
    <t>Operational sites owned, leased, managed in, or adjacent to, protected areas and areas of high biodiversity value outside protected areas</t>
  </si>
  <si>
    <t>304-2</t>
  </si>
  <si>
    <t>Significant impacts of activities, products and services on biodiversity</t>
  </si>
  <si>
    <t>304-3</t>
  </si>
  <si>
    <t>Habitats protected or restored</t>
  </si>
  <si>
    <t xml:space="preserve">Page </t>
  </si>
  <si>
    <t>Emissions</t>
  </si>
  <si>
    <t>305-1</t>
  </si>
  <si>
    <t xml:space="preserve">Direct (Scope 1) GHG emissions </t>
  </si>
  <si>
    <t>Climate change</t>
  </si>
  <si>
    <t>P.63</t>
  </si>
  <si>
    <t>305-2</t>
  </si>
  <si>
    <t xml:space="preserve">Energy indirect (Scope 2) GHG emissions </t>
  </si>
  <si>
    <t>305-4</t>
  </si>
  <si>
    <t>GHG emissions intensity</t>
  </si>
  <si>
    <t xml:space="preserve"> 2022 Annual Report </t>
  </si>
  <si>
    <t>P.106</t>
  </si>
  <si>
    <t>305-7</t>
  </si>
  <si>
    <t>Nitrogen oxides (NOx), Sulphur oxides (SOx), and other significant air emissions</t>
  </si>
  <si>
    <t> 2022 Annual Report</t>
  </si>
  <si>
    <t>P.107</t>
  </si>
  <si>
    <t>Effluents and waste</t>
  </si>
  <si>
    <t>G4-MM3</t>
  </si>
  <si>
    <t>Effluents &amp; Waste - TOTAL AMOUNTS OF OVERBURDEN, ROCK, TAILINGS, AND SLUDGES AND THEIR ASSOCIATED RISKS</t>
  </si>
  <si>
    <t>• Tailing and waste rock</t>
  </si>
  <si>
    <t>P.58-59</t>
  </si>
  <si>
    <t>Environmental compliance</t>
  </si>
  <si>
    <t>Supplier environmental assessment</t>
  </si>
  <si>
    <t>Employment</t>
  </si>
  <si>
    <t>Labour and management relations</t>
  </si>
  <si>
    <t>G4-MM4</t>
  </si>
  <si>
    <t>Sector Specific - Number of strikes and lock-outs exceeding one week's duration</t>
  </si>
  <si>
    <t>Who we are - Our People</t>
  </si>
  <si>
    <t>P.17</t>
  </si>
  <si>
    <t>Occupational health and safety</t>
  </si>
  <si>
    <t>403-1</t>
  </si>
  <si>
    <t>Occupational health and safety management system</t>
  </si>
  <si>
    <t>403-2</t>
  </si>
  <si>
    <t>Hazard identification, risk assessment, and incident investigation</t>
  </si>
  <si>
    <t>403-3</t>
  </si>
  <si>
    <t>Occupational health services</t>
  </si>
  <si>
    <t> 403-4</t>
  </si>
  <si>
    <t xml:space="preserve">Worker participation, consultation, and communication on occupational health and safety				</t>
  </si>
  <si>
    <t>403-5</t>
  </si>
  <si>
    <t>Worker training on occupational health and safety</t>
  </si>
  <si>
    <t>403-6</t>
  </si>
  <si>
    <t>Promotion of worker health</t>
  </si>
  <si>
    <t>403-7</t>
  </si>
  <si>
    <t>Prevention and mitigation of occupational health and safety impacts directly linked by business relationships</t>
  </si>
  <si>
    <t>403-8</t>
  </si>
  <si>
    <t>Workers covered by an occupational health and safety management system</t>
  </si>
  <si>
    <t>403-9</t>
  </si>
  <si>
    <t>Work-related injuries</t>
  </si>
  <si>
    <t>403-10</t>
  </si>
  <si>
    <t>Work-related ill health</t>
  </si>
  <si>
    <t>Training and education</t>
  </si>
  <si>
    <t>404-2</t>
  </si>
  <si>
    <t>Programs for upgrading employee skills and transition assistance programs</t>
  </si>
  <si>
    <t>404-1</t>
  </si>
  <si>
    <t>Average hours of training per year per employee</t>
  </si>
  <si>
    <t xml:space="preserve">• 2022 Annual Report </t>
  </si>
  <si>
    <t>P.100</t>
  </si>
  <si>
    <t>404-3</t>
  </si>
  <si>
    <t>Performance and career development reviews</t>
  </si>
  <si>
    <t>Diversity and equal opportunity</t>
  </si>
  <si>
    <t>401-1</t>
  </si>
  <si>
    <t>New employee hires and employee turnover</t>
  </si>
  <si>
    <t>• As per link
• Refer to 2022 Annual Report (turnover)</t>
  </si>
  <si>
    <t>• As per link
• Who we are - Our people</t>
  </si>
  <si>
    <t>Diversity and equal opportunity
P.17</t>
  </si>
  <si>
    <t>405-2</t>
  </si>
  <si>
    <t>Ratio of basic salary and remuneration of women to men</t>
  </si>
  <si>
    <t>MMG does not disclose this ratio.</t>
  </si>
  <si>
    <t>Freedom of association and collective bargaining</t>
  </si>
  <si>
    <t>407-1</t>
  </si>
  <si>
    <t>Operations and suppliers in which the right to freedom of association and collective bargaining may be at risk</t>
  </si>
  <si>
    <t>• Who we are – our people
• The way we work - Human rights</t>
  </si>
  <si>
    <t>P.17
P.40</t>
  </si>
  <si>
    <t>Child, forced or compulsory labour</t>
  </si>
  <si>
    <t>408-1</t>
  </si>
  <si>
    <t>Operations and suppliers at significant risk for incidents of child labour</t>
  </si>
  <si>
    <t>• The way we work - Human rights</t>
  </si>
  <si>
    <t>P.40</t>
  </si>
  <si>
    <t>409-1</t>
  </si>
  <si>
    <t>Operations and suppliers at significant risk for incidents of forced or compulsory labour</t>
  </si>
  <si>
    <t xml:space="preserve">Security practices </t>
  </si>
  <si>
    <t>410-1</t>
  </si>
  <si>
    <t>Security personnel trained in human rights policies or procedures</t>
  </si>
  <si>
    <t>Rights of Indigenous Peoples</t>
  </si>
  <si>
    <t>411-1</t>
  </si>
  <si>
    <t>Incidents of violations involving rights of Indigenous peoples</t>
  </si>
  <si>
    <t>• Human Rights Policy
• As per link</t>
  </si>
  <si>
    <t>P.40
Rights of Indigenous Peoples</t>
  </si>
  <si>
    <t>MM5</t>
  </si>
  <si>
    <t>Operations taking place in or adjacent to Indigenous peoples’ territories, and number and percentage of operations or sites where there are formal agreements with Indigenous peoples’ communities</t>
  </si>
  <si>
    <t xml:space="preserve">• Human Rights Policy
• As per link
</t>
  </si>
  <si>
    <t>Human rights assessments</t>
  </si>
  <si>
    <t>Local communities</t>
  </si>
  <si>
    <t>413-1</t>
  </si>
  <si>
    <t>Operations with local community engagement, impact assessments, and development programmes</t>
  </si>
  <si>
    <t>MM6</t>
  </si>
  <si>
    <t>The extent to which grievance mechanisms were used to resolve disputes relating to land use, customary rights of local communities and indigenous peoples, and the outcomes</t>
  </si>
  <si>
    <t>Supplier social assessment</t>
  </si>
  <si>
    <t>Public policy</t>
  </si>
  <si>
    <t xml:space="preserve">Marketing </t>
  </si>
  <si>
    <t>Socio-economic compliance</t>
  </si>
  <si>
    <t>Resettlement</t>
  </si>
  <si>
    <t>MM9</t>
  </si>
  <si>
    <t>Sites where resettlements took place, the number of households resettled in each, and how their livelihoods were affected in the process</t>
  </si>
  <si>
    <t>Closure planning</t>
  </si>
  <si>
    <t>Topic-specific disclosure</t>
  </si>
  <si>
    <t xml:space="preserve">Governance structure and composition </t>
  </si>
  <si>
    <t>Governance Structure &amp; Composition</t>
  </si>
  <si>
    <t>Year</t>
  </si>
  <si>
    <t>Workforce (Number)</t>
  </si>
  <si>
    <t>Male %</t>
  </si>
  <si>
    <t>Female %</t>
  </si>
  <si>
    <t>Under 30 yrs %</t>
  </si>
  <si>
    <t>30-50 yrs %</t>
  </si>
  <si>
    <t>Over 50 yrs %</t>
  </si>
  <si>
    <t>Total</t>
  </si>
  <si>
    <t xml:space="preserve">% of Spending on Local Suppliers </t>
  </si>
  <si>
    <t xml:space="preserve">Amount of Spending on Local Suppliers </t>
  </si>
  <si>
    <t>Site</t>
  </si>
  <si>
    <t>% Spend</t>
  </si>
  <si>
    <t>Spend ($)</t>
  </si>
  <si>
    <t>Dugald River</t>
  </si>
  <si>
    <t>Kinsevere</t>
  </si>
  <si>
    <t>Las Bambas</t>
  </si>
  <si>
    <t>Rosebery</t>
  </si>
  <si>
    <t>Corporate</t>
  </si>
  <si>
    <t>Anti-corruption Policies and Procedures Communication &amp; Training</t>
  </si>
  <si>
    <t>2021 </t>
  </si>
  <si>
    <t>2022 </t>
  </si>
  <si>
    <t>1 </t>
  </si>
  <si>
    <t>Total number and percentage of governance body members where anti-corruption policies and procedures have been communicated to </t>
  </si>
  <si>
    <t>100% </t>
  </si>
  <si>
    <t>2 </t>
  </si>
  <si>
    <t>Total number and percentage of employees where anti-corruption policies and procedures have been communicated to </t>
  </si>
  <si>
    <t>3 </t>
  </si>
  <si>
    <t>Total number and percentage of business partners where anti-corruption policies and procedures have been communicated to </t>
  </si>
  <si>
    <t>4 </t>
  </si>
  <si>
    <t>Total number and percentage of governance body members that has completed anti corruption training </t>
  </si>
  <si>
    <t>N/A </t>
  </si>
  <si>
    <t>70% </t>
  </si>
  <si>
    <t>5 </t>
  </si>
  <si>
    <t>Total number and percentage of employees that has completed anti corruption training by Employment level </t>
  </si>
  <si>
    <t>80% of Level 2 and above (Professionals up to CEO level) </t>
  </si>
  <si>
    <t>78% of Level 2 and above (Professionals up to CEO level) </t>
  </si>
  <si>
    <t>302-1  Energy consumption</t>
  </si>
  <si>
    <t>Total fuel consumption from non-renewable sources (2022)</t>
  </si>
  <si>
    <t>Diesel</t>
  </si>
  <si>
    <t>Petrol</t>
  </si>
  <si>
    <t>Electricity (Grid)</t>
  </si>
  <si>
    <t>Other Fuel</t>
  </si>
  <si>
    <t xml:space="preserve">Energy Consumption within Organisation </t>
  </si>
  <si>
    <t>Energy Consumption (GJ)</t>
  </si>
  <si>
    <t xml:space="preserve">Las Bambas </t>
  </si>
  <si>
    <t>Direct &amp; Indirect Energy Consumption</t>
  </si>
  <si>
    <t>Energy Consumed - Direct</t>
  </si>
  <si>
    <t>Energy Consumed - InDirect</t>
  </si>
  <si>
    <t>Las Bambas Operations</t>
  </si>
  <si>
    <t>Notes:
1. MMG does not use renewable sources; 
2. MMG don't have heating, cooling &amp; steam. Only electricity consumption;
3. The direct and indirect energy consumption cas calculated according to the methodology suggested by HKEx ESG Disclosures A2.1 (https://www.hkex.com.hk/-/media/HKEX-Market/Listing/Rules-and-Guidance/Environmental-Social-and-Governance/Exchanges-guidance-materials-on-ESG/app2_envirokpis.pdf).
The energy content of each material was extracted from the NGER Measurement Determination 21/22 (https://www.legislation.gov.au/Details/F2021C00740).</t>
  </si>
  <si>
    <t>302-3  Energy intensity</t>
  </si>
  <si>
    <t>Energy Intensity Groups</t>
  </si>
  <si>
    <t>Intensity (GJ)</t>
  </si>
  <si>
    <t>Electricity</t>
  </si>
  <si>
    <t>Fuel</t>
  </si>
  <si>
    <t>Total MMG</t>
  </si>
  <si>
    <t>All intensity calculations were performed using 'Ore Milled' as a common denominator.</t>
  </si>
  <si>
    <t xml:space="preserve">303-1, 303-2 and 303-3  </t>
  </si>
  <si>
    <t>Total Water Withdrawal by Source from Area</t>
  </si>
  <si>
    <t>GRI type</t>
  </si>
  <si>
    <t>Consumption</t>
  </si>
  <si>
    <t>Withdrawal - groundwater</t>
  </si>
  <si>
    <t>Withdrawal - surface</t>
  </si>
  <si>
    <t>Withdrawal - third-party water</t>
  </si>
  <si>
    <t xml:space="preserve">Total Water Withdrawal by Water Sress </t>
  </si>
  <si>
    <t>Water Stress Region (WRI)</t>
  </si>
  <si>
    <t>Low Stress (0-1)</t>
  </si>
  <si>
    <t>Medium - High Stress (2-3)</t>
  </si>
  <si>
    <t>Total Water Withdrawal by Water Type</t>
  </si>
  <si>
    <t>Freshwater/Other Water Withdrawal</t>
  </si>
  <si>
    <t>Freshwater Withdrawal</t>
  </si>
  <si>
    <t>Other Water Withdrawal</t>
  </si>
  <si>
    <t>303-4  Water Discharge &amp; Water Consumption</t>
  </si>
  <si>
    <t>We use water in both our mining and extraction processes, as well as for use by our people at our operations. Therefore, we need to secure water for the efficient and consistent performance of our operations. We regularly monitor and actively manage the quantity and quality of the water we use and discharge. We are particularly mindful about using water resources that are required for maintenance of environmental ecosystems and that are shared by surrounding communities.
In supporting the ICMM Position Statement on Water Stewardship, we commit to supporting water stewardship initiatives that promote better water use, effective catchment management and contribute to improved water security and sanitation for surrounding communities. We have a company-wide objective to effectively manage our water intake, inventory and discharge to minimise our impacts on other users within the catchment, including upstream and downstream communities and the environment. Targets tailored to site-specific requirements and risks are set against these objectives. In August 2021, ICMM released their Water Reporting Good Practice Guide. All operations have commenced a gap analysis in order to develop an implementation plan to meet ICMM water reporting requirements, to be completed by mid-2022. Reporting on compliance progress will begin in 2023.
We uphold commitments to apply strong transparent water governance, manage water at our operations effectively and efficiently, and collaborate with our communities to achieve responsible and sustainable water use.
We have different strategies for managing water, depending on our site requirements. Some of our operations are located in areas with high seasonal rainfall and abundant water resources, and others are located in areas where securing water can be more challenging.
Each of our site-specific water balance models predicts water inputs, use and outputs to inform our management of water-related risks. We are increasingly integrating our water balance models and our life-of-asset plans to make structured investment decisions regarding infrastructure, and to align water supply with processing demands and community requirements.
We have established clear accountabilities for regularly reviewing our water balance models and measuring the effectiveness of our critical water management controls.
We report our water inputs, outputs and diversions in line with the Minerals Council of Australia (MCA) Water Accounting Framework.
We proactively manage water quantity and quality to reduce potential socio-environmental impacts and realise opportunities whilst implementing our mine dewatering plan that is needed to safely operate.
There are several factors that have led to changes in our water balance over the past year, mainly related to operational improvements as well as extreme weather events.</t>
  </si>
  <si>
    <t>Total Water Discharge by Source from Area</t>
  </si>
  <si>
    <t>Dischage - groundwater</t>
  </si>
  <si>
    <t>Dischage - surface</t>
  </si>
  <si>
    <t>Dischage - third-party water</t>
  </si>
  <si>
    <t xml:space="preserve">Total Water Discharge by Water Sress </t>
  </si>
  <si>
    <t>Freshwater Discharge</t>
  </si>
  <si>
    <t>Other Water Discharge</t>
  </si>
  <si>
    <t>Total Water Discharge by Water Type</t>
  </si>
  <si>
    <t xml:space="preserve"> Rosebery</t>
  </si>
  <si>
    <t>303-5  Water consumption</t>
  </si>
  <si>
    <t>Total Water Consumption from Area</t>
  </si>
  <si>
    <t xml:space="preserve">Total Water Consumption by Water Sress </t>
  </si>
  <si>
    <t>Total Water Consumption Intensity</t>
  </si>
  <si>
    <t>Intensity</t>
  </si>
  <si>
    <r>
      <t xml:space="preserve">MMG complies with this requirement, including it in the SSHE Performance Standard.
</t>
    </r>
    <r>
      <rPr>
        <b/>
        <i/>
        <sz val="11"/>
        <color rgb="FF000000"/>
        <rFont val="Inter"/>
      </rPr>
      <t>Dugald River</t>
    </r>
    <r>
      <rPr>
        <i/>
        <sz val="11"/>
        <color rgb="FF000000"/>
        <rFont val="Inter"/>
      </rPr>
      <t xml:space="preserve"> has several flora and fauna that are protected by legislation within the DRM mining leases. This includes:
vegetation intersecting a water course,
regional ecosystem 1.3.7 with a biodiversity status of endangered,
essential vegetation (wildlife),
essential habitat (purple necked rock wallaby and special least concern animal), and 
purple necked rock wallaby.
</t>
    </r>
    <r>
      <rPr>
        <b/>
        <i/>
        <sz val="11"/>
        <color rgb="FF000000"/>
        <rFont val="Inter"/>
      </rPr>
      <t xml:space="preserve">Kinsevere: </t>
    </r>
    <r>
      <rPr>
        <i/>
        <sz val="11"/>
        <color rgb="FF000000"/>
        <rFont val="Inter"/>
      </rPr>
      <t xml:space="preserve">The kinsevere translocation project is a protected area and is monitored twice a year(dry season and wet season);
</t>
    </r>
    <r>
      <rPr>
        <b/>
        <i/>
        <sz val="11"/>
        <color rgb="FF000000"/>
        <rFont val="Inter"/>
      </rPr>
      <t xml:space="preserve">Las Bambas: 
</t>
    </r>
    <r>
      <rPr>
        <i/>
        <sz val="11"/>
        <color rgb="FF000000"/>
        <rFont val="Inter"/>
      </rPr>
      <t xml:space="preserve">- The operation is located outside protected natural areas.
- There are rescue areas for key species in conservation category (under national and international legislation) within the property and with rescue and relocation protocols approved by the competent local authority SERFOR (National Forestry and Wildlife Service). There is a list of species in conservation category updated in each biological report on an annual basis according to the results of monitoring.
</t>
    </r>
    <r>
      <rPr>
        <b/>
        <i/>
        <sz val="11"/>
        <color rgb="FF000000"/>
        <rFont val="Inter"/>
      </rPr>
      <t>Rosebery:</t>
    </r>
    <r>
      <rPr>
        <i/>
        <sz val="11"/>
        <color rgb="FF000000"/>
        <rFont val="Inter"/>
      </rPr>
      <t xml:space="preserve"> Rosebery has several natural values (flora and fauna) that are protected by State and Federal legislation. Some of which may include potential habitat for fauna, flora and ecological communities. Prior to ground disturbance natural value assessments (NVA) and aboriginal and cultural heritage assessments are completed. Protected flora and fauna will be avoided, or if this is not possible depending on the level of protection a legislative pathway will be followed.</t>
    </r>
  </si>
  <si>
    <r>
      <rPr>
        <i/>
        <sz val="11"/>
        <color rgb="FF000000"/>
        <rFont val="Inter"/>
      </rPr>
      <t xml:space="preserve">MMG has not had any impacts in ou biodiversity and in case it would happen MMG will report according to the WQR Reporting and recording SSHE events
</t>
    </r>
    <r>
      <rPr>
        <b/>
        <i/>
        <sz val="11"/>
        <color rgb="FF000000"/>
        <rFont val="Inter"/>
      </rPr>
      <t xml:space="preserve">Dugald River: </t>
    </r>
    <r>
      <rPr>
        <i/>
        <sz val="11"/>
        <color rgb="FF000000"/>
        <rFont val="Inter"/>
      </rPr>
      <t xml:space="preserve">To date there have been no significant impacts on biodiversity;
</t>
    </r>
    <r>
      <rPr>
        <b/>
        <i/>
        <sz val="11"/>
        <color rgb="FF000000"/>
        <rFont val="Inter"/>
      </rPr>
      <t>Kinsevere</t>
    </r>
    <r>
      <rPr>
        <i/>
        <sz val="11"/>
        <color rgb="FF000000"/>
        <rFont val="Inter"/>
      </rPr>
      <t xml:space="preserve">: Land clearance and disturbance permit is used for any project as an authorisation to conduct bush clearing on site;
</t>
    </r>
    <r>
      <rPr>
        <b/>
        <i/>
        <sz val="11"/>
        <color rgb="FF000000"/>
        <rFont val="Inter"/>
      </rPr>
      <t>Las Bambas:</t>
    </r>
    <r>
      <rPr>
        <i/>
        <sz val="11"/>
        <color rgb="FF000000"/>
        <rFont val="Inter"/>
      </rPr>
      <t xml:space="preserve"> With a view to protecting key species and other sensitive species in the area of ​​operation and future areas, there is a commitment to create Biodiversity Conservation Areas to receive individuals rescued from the location areas of future areas of mine expansion. There is an annual program and budget for compliance.
</t>
    </r>
    <r>
      <rPr>
        <b/>
        <i/>
        <sz val="11"/>
        <color rgb="FF000000"/>
        <rFont val="Inter"/>
      </rPr>
      <t>Rosebery</t>
    </r>
    <r>
      <rPr>
        <i/>
        <sz val="11"/>
        <color rgb="FF000000"/>
        <rFont val="Inter"/>
      </rPr>
      <t xml:space="preserve">: To date there have been no significant impacts on biodiversity.
</t>
    </r>
  </si>
  <si>
    <t>MMG reports all the protected or restored habitats according to legal requirements and internal requirements across all sites.
Australia Operations has in Dugald River a biodiversity offset located at Lawn Hill station that is a total of 77.4ha in size consisting of riparian vegetation. The area has been fenced to exclude cattle in partnership with the Lawn Hil Pastoral Co and is due to be relinquished in 2029. The 2022 Bio condition monitoring report outlines the current status of each of the assessment units and methodologies used. Also, Rosebery has a 5-year environmental management plan where it considers all the action and plan to protect and restore habitats. 
In Africa, our operation Kinsevere, a progressive plan of rehabilitation is conducted.
In America, our operation Las Bambas, to date there are no protected areas. As part of the environmental commitments established in the IGAs, rehabilitation works have been carried out: placement of organic soil in the Excess Material Deposit 2 for its subsequent revegetation. To date, the rehabilitated areas have not been approved by an external professional. We do not have a partnership in these goals protecting or restoring habitats. Las Bambas keeps a record of the total areas rehabilitated from 2013 to 2022. The Erosion and Sediment Control Standard and the Revegetation and Forestation Procedure stablished the methodology used  and take as a reference the commitments declared in the approved IGAs.</t>
  </si>
  <si>
    <t>MMG has an Occupational health and safety management system that includes direct employees and contractors and controlled activities.</t>
  </si>
  <si>
    <t>MMG complies with hazard identification, risk assessment, and incident investigation under the SSHE standard, Risk Management Standard and site specific documents</t>
  </si>
  <si>
    <t xml:space="preserve">MMG has an Occupational health and safety management system that includes direct employees and contractors and controlled activities. Occupational health services are provided according to site specific procedures. </t>
  </si>
  <si>
    <t>403-4</t>
  </si>
  <si>
    <t xml:space="preserve">Acording to the health and safety mangement system MMG People have participation, consultation, and communication on occupational health and safety according to specific procedures and representative groups. </t>
  </si>
  <si>
    <t xml:space="preserve">Acording to the health and safety mangement system MMG People are  training on occupational health and safety in general and specific inductions. </t>
  </si>
  <si>
    <t>Acording to the health and safety mangement system MMG people are part of  health promotion activities through health campains and initiatives.</t>
  </si>
  <si>
    <t xml:space="preserve">Acording to the health and safety mangement system MMG people are part of prevention and mitigation of occupational health and safety impacts due to related activities. </t>
  </si>
  <si>
    <t>All MMG people related to controlled activities are under the occupational health and safety management system.</t>
  </si>
  <si>
    <t xml:space="preserve">MMG reports all events, injurires and illnesses that MMG people could suffer under controlled activities. </t>
  </si>
  <si>
    <t>MMG reports 0 fatality case and high consequence work related injury for 2022</t>
  </si>
  <si>
    <t>Number of Recordable Work-related Injuries</t>
  </si>
  <si>
    <t>MMG Employees</t>
  </si>
  <si>
    <t>Non Employees</t>
  </si>
  <si>
    <t>Injury</t>
  </si>
  <si>
    <t>The Rate of Recordable Work-related Injuries</t>
  </si>
  <si>
    <t>Total Working Hour &amp; TRI</t>
  </si>
  <si>
    <t>Country</t>
  </si>
  <si>
    <t>Total Hours Worked</t>
  </si>
  <si>
    <t>Fatalities (TRF)</t>
  </si>
  <si>
    <t>Total Recordable Injuries (TRI)
Note: Just Recordable Lost Time Employees Injuries</t>
  </si>
  <si>
    <t>Total Hours Worked of Employees in Workforce</t>
  </si>
  <si>
    <t>Total Hours Worked of Contractors in Workforce</t>
  </si>
  <si>
    <t>% Employees</t>
  </si>
  <si>
    <t>% Contractors</t>
  </si>
  <si>
    <t>Employee Total Recordable Injuries (TRI)</t>
  </si>
  <si>
    <t>Contractor Total Recordable Injuries (TRI)</t>
  </si>
  <si>
    <t>Australia</t>
  </si>
  <si>
    <t xml:space="preserve"> 2,710,885.00 </t>
  </si>
  <si>
    <t>-</t>
  </si>
  <si>
    <t>Peru</t>
  </si>
  <si>
    <t> 17,018,090.00</t>
  </si>
  <si>
    <t>Democratic Republic of Congo</t>
  </si>
  <si>
    <t xml:space="preserve"> 6,992,287.46 </t>
  </si>
  <si>
    <t>Various - Exploration Activities</t>
  </si>
  <si>
    <t xml:space="preserve"> 384,185.00 </t>
  </si>
  <si>
    <t>Frequency rates (per 1 million hours, to 2 decimal places)</t>
  </si>
  <si>
    <t>Relevant training program cover 100% personnel in Las Bambas &amp; Kinsevere; Dugard River and Rosebery are not applicable to it.</t>
  </si>
  <si>
    <t>% of Employees Received Regular Perofrmance &amp; Career Reveiws</t>
  </si>
  <si>
    <t>Employment Level</t>
  </si>
  <si>
    <t>Level 1 (Professionals)</t>
  </si>
  <si>
    <t>Level 2 (Superintendents/Leads)</t>
  </si>
  <si>
    <t>Level 3 (Managers)</t>
  </si>
  <si>
    <t>Level 4 (Sr Managers/Heads)</t>
  </si>
  <si>
    <t>Level 5 (Executive Managers)</t>
  </si>
  <si>
    <t>Australia Ops</t>
  </si>
  <si>
    <t>New employees hired (by gender)</t>
  </si>
  <si>
    <t>Male (count)</t>
  </si>
  <si>
    <t>Female (count)</t>
  </si>
  <si>
    <t>Male (%)</t>
  </si>
  <si>
    <t>Female (%)</t>
  </si>
  <si>
    <t>New employees hired (by age)</t>
  </si>
  <si>
    <t>Age ( &lt;30 )</t>
  </si>
  <si>
    <t>Age ( 31-50 )</t>
  </si>
  <si>
    <t>Age ( &gt;50 )</t>
  </si>
  <si>
    <t>Diversity of MMG's Board</t>
  </si>
  <si>
    <t xml:space="preserve">Male </t>
  </si>
  <si>
    <t xml:space="preserve">Female </t>
  </si>
  <si>
    <t>Under 30 yrs</t>
  </si>
  <si>
    <t xml:space="preserve">31-50 yrs </t>
  </si>
  <si>
    <t>Over 50 yrs</t>
  </si>
  <si>
    <t>Full Time</t>
  </si>
  <si>
    <t>Part Time</t>
  </si>
  <si>
    <t>334</t>
  </si>
  <si>
    <t>293</t>
  </si>
  <si>
    <t>41</t>
  </si>
  <si>
    <t>84</t>
  </si>
  <si>
    <t>174</t>
  </si>
  <si>
    <t>76</t>
  </si>
  <si>
    <t>902</t>
  </si>
  <si>
    <t>779</t>
  </si>
  <si>
    <t>123</t>
  </si>
  <si>
    <t>37</t>
  </si>
  <si>
    <t>709</t>
  </si>
  <si>
    <t>156</t>
  </si>
  <si>
    <t>2623</t>
  </si>
  <si>
    <t>2311</t>
  </si>
  <si>
    <t>312</t>
  </si>
  <si>
    <t>294</t>
  </si>
  <si>
    <t>2003</t>
  </si>
  <si>
    <t>326</t>
  </si>
  <si>
    <t>172</t>
  </si>
  <si>
    <t>89</t>
  </si>
  <si>
    <t>83</t>
  </si>
  <si>
    <t>110</t>
  </si>
  <si>
    <t>25</t>
  </si>
  <si>
    <t>337</t>
  </si>
  <si>
    <t>300</t>
  </si>
  <si>
    <t>66</t>
  </si>
  <si>
    <t>171</t>
  </si>
  <si>
    <t>100</t>
  </si>
  <si>
    <t>31</t>
  </si>
  <si>
    <t>18</t>
  </si>
  <si>
    <t>13</t>
  </si>
  <si>
    <t>2</t>
  </si>
  <si>
    <t>20</t>
  </si>
  <si>
    <t>9</t>
  </si>
  <si>
    <t>4399</t>
  </si>
  <si>
    <t>3790</t>
  </si>
  <si>
    <t>609</t>
  </si>
  <si>
    <t>520</t>
  </si>
  <si>
    <t>3187</t>
  </si>
  <si>
    <t>3963</t>
  </si>
  <si>
    <t>7</t>
  </si>
  <si>
    <r>
      <rPr>
        <b/>
        <i/>
        <sz val="11"/>
        <color theme="1"/>
        <rFont val="Inter"/>
      </rPr>
      <t>Dugald River:</t>
    </r>
    <r>
      <rPr>
        <i/>
        <sz val="11"/>
        <color theme="1"/>
        <rFont val="Inter"/>
      </rPr>
      <t xml:space="preserve"> Dugald River did not have any incidents of violation involving the rights of indigenous people in the 2022 reporting period.</t>
    </r>
  </si>
  <si>
    <r>
      <rPr>
        <b/>
        <i/>
        <sz val="11"/>
        <color theme="1"/>
        <rFont val="Inter"/>
      </rPr>
      <t>Kinsevere:</t>
    </r>
    <r>
      <rPr>
        <i/>
        <sz val="11"/>
        <color theme="1"/>
        <rFont val="Inter"/>
      </rPr>
      <t xml:space="preserve"> MMG is reporting and managing grievances using Borealis. During 2022, 7 new complaints were recorded in relation with the pit dewatering process impacting communities, the community farm plot damaged by Kinsevere equipment and power line traffic management causing potential incidents on community.</t>
    </r>
  </si>
  <si>
    <r>
      <rPr>
        <b/>
        <i/>
        <sz val="11"/>
        <color theme="1"/>
        <rFont val="Inter"/>
      </rPr>
      <t>Las Bambas:</t>
    </r>
    <r>
      <rPr>
        <i/>
        <sz val="11"/>
        <color theme="1"/>
        <rFont val="Inter"/>
      </rPr>
      <t xml:space="preserve"> Las Bambas mine did not have any incidents of violations involving the rights of indigenous people in the 2022 reporting period.</t>
    </r>
  </si>
  <si>
    <r>
      <rPr>
        <b/>
        <i/>
        <sz val="11"/>
        <color rgb="FF000000"/>
        <rFont val="Inter"/>
      </rPr>
      <t>Rosebery:</t>
    </r>
    <r>
      <rPr>
        <i/>
        <sz val="11"/>
        <color rgb="FF000000"/>
        <rFont val="Inter"/>
      </rPr>
      <t xml:space="preserve"> Rosebery mine did not have any incidents of violations involiving the rights of indigenous people in the 2022 reporting period.</t>
    </r>
  </si>
  <si>
    <r>
      <rPr>
        <b/>
        <i/>
        <sz val="11"/>
        <color theme="1"/>
        <rFont val="Inter"/>
      </rPr>
      <t>Dugald River:</t>
    </r>
    <r>
      <rPr>
        <i/>
        <sz val="11"/>
        <color theme="1"/>
        <rFont val="Inter"/>
      </rPr>
      <t xml:space="preserve"> Dugald River values and respects local cultures and traditions, particularly that of the KalkadoonTraditional Owners of the land on which we operate. Cultural Heritage agreements for DRM between MMG and the Kalkadoon People have been designed to comply with the Queensland Aboriginal Cultural Heritage Act 2003, The Queensland Heritage Act 1992 and Torres Strait Islander Cultural Heritage Act 2003. These are reflected in the ancillary agreement between Oz Minerals/MMG and the Kalkadoon People and the cultural heritage management procedure.</t>
    </r>
  </si>
  <si>
    <r>
      <rPr>
        <b/>
        <i/>
        <sz val="11"/>
        <color theme="1"/>
        <rFont val="Inter"/>
      </rPr>
      <t>Kinsevere:</t>
    </r>
    <r>
      <rPr>
        <i/>
        <sz val="11"/>
        <color theme="1"/>
        <rFont val="Inter"/>
      </rPr>
      <t xml:space="preserve"> the Kinsevere Cahier de charge is a 5 year community investment plan agreements signed with the local community and the public authorities in which all community projects are included and funded by the mine.</t>
    </r>
  </si>
  <si>
    <r>
      <rPr>
        <b/>
        <i/>
        <sz val="11"/>
        <color theme="1"/>
        <rFont val="Inter"/>
      </rPr>
      <t xml:space="preserve">Las Bambas: </t>
    </r>
    <r>
      <rPr>
        <i/>
        <sz val="11"/>
        <color theme="1"/>
        <rFont val="Inter"/>
      </rPr>
      <t xml:space="preserve">
Out of 355 commitments scheduled for 2022, there are: 
- 168 completed commitments, 66 of which will be closed administratively and 102 will continue for the following years (permanent or multi-year commitments).
- 95 commitments will remain under execution.
- 46 commitments have been rescheduled for 2023.
- 46 commitments with CC Huancuire are on standby, awaiting the community’s response regarding business opportunities in 15 work topics to sign reactivation agreements.
These figures include results on new commitments signed during 2022 resulting from:
- Working Group with the 06 communities (MR 182-2022-PCM).
- Bilateral meetings between Las Bambas and the communities of the area of social interest.</t>
    </r>
  </si>
  <si>
    <r>
      <rPr>
        <b/>
        <i/>
        <sz val="11"/>
        <color rgb="FF000000"/>
        <rFont val="Inter"/>
      </rPr>
      <t>Rosebery:</t>
    </r>
    <r>
      <rPr>
        <i/>
        <sz val="11"/>
        <color rgb="FF000000"/>
        <rFont val="Inter"/>
      </rPr>
      <t xml:space="preserve"> Rosebery Mine does not take place in or adjacent to identified Indigenous Peoples territories and as such the operation does not have agreements with Indigenous Peoples.</t>
    </r>
  </si>
  <si>
    <t>All 4 (100%) MMG operations have implemented local community engagement, impact assessments, and development programs, including the use of:
i. social impact assessments;
ii. environmental impact assessments and ongoing monitoring;
iii. public disclosure of results of environmental and social impact assessments;iii. public disclosure of results of environmental and social impact assessments;
iv. local community development programs based on local communities’ needs;
v. stakeholder engagement plans based on stakeholder mapping;
vi. broad based local community consultation and processes that include vulnerable groups;
vii. formal local community grievance processes.</t>
  </si>
  <si>
    <r>
      <rPr>
        <b/>
        <i/>
        <sz val="11"/>
        <color theme="1"/>
        <rFont val="Inter"/>
      </rPr>
      <t>Dugald River:</t>
    </r>
    <r>
      <rPr>
        <i/>
        <sz val="11"/>
        <color theme="1"/>
        <rFont val="Inter"/>
      </rPr>
      <t xml:space="preserve"> Dugald River has a Grievance Mechanism which was released to the local community at the June 2022 Community Consultation Meeting, Dugald River has not received a Grievance.</t>
    </r>
  </si>
  <si>
    <r>
      <rPr>
        <b/>
        <i/>
        <sz val="11"/>
        <color theme="1"/>
        <rFont val="Inter"/>
      </rPr>
      <t>Kinsevere</t>
    </r>
    <r>
      <rPr>
        <i/>
        <sz val="11"/>
        <color theme="1"/>
        <rFont val="Inter"/>
      </rPr>
      <t>: MMG is using Borealis to record and to manage all community grievances.</t>
    </r>
  </si>
  <si>
    <r>
      <rPr>
        <b/>
        <i/>
        <sz val="11"/>
        <color theme="1"/>
        <rFont val="Inter"/>
      </rPr>
      <t xml:space="preserve">Las Bambas: </t>
    </r>
    <r>
      <rPr>
        <i/>
        <sz val="11"/>
        <color theme="1"/>
        <rFont val="Inter"/>
      </rPr>
      <t xml:space="preserve">
During the year 2022, a total of 175 C&amp;R cases were registered, distributed as follows:
- 132 (75%) cases of local suppliers, mainly due to non-payment by contractor companies,
- 34 (19%) cases of property damage,
- 9 (6%) other cases (local employment, socio-environmental, and community health and safety).
Likewise, 162 cases were resolved: 116 received during the same year and 46 received in previous years.
The significant cases are socio-environmental: 094-2022 due to the death of trout in the Huancuire community, 095-2022 due to presumed pollution by waste in the Chuicuni community and 096-2022 due to the death of a cow in the Tuntuma community.</t>
    </r>
  </si>
  <si>
    <r>
      <rPr>
        <b/>
        <i/>
        <sz val="11"/>
        <color rgb="FF000000"/>
        <rFont val="Inter"/>
      </rPr>
      <t>Rosebery</t>
    </r>
    <r>
      <rPr>
        <i/>
        <sz val="11"/>
        <color rgb="FF000000"/>
        <rFont val="Inter"/>
      </rPr>
      <t>: Rosebery utilises a grievance management tool called Borealis to manage all grievances. Throughout 2022  significant disputes relating to land use have taken place; those were related to identifying a new location for a tailings dam.</t>
    </r>
  </si>
  <si>
    <r>
      <rPr>
        <b/>
        <i/>
        <sz val="11"/>
        <color rgb="FF000000"/>
        <rFont val="Inter"/>
      </rPr>
      <t xml:space="preserve">Dugald River: </t>
    </r>
    <r>
      <rPr>
        <i/>
        <sz val="11"/>
        <color rgb="FF000000"/>
        <rFont val="Inter"/>
      </rPr>
      <t xml:space="preserve">Dugald River has not undertaken any resettlement activity. </t>
    </r>
  </si>
  <si>
    <r>
      <rPr>
        <b/>
        <i/>
        <sz val="11"/>
        <color theme="1"/>
        <rFont val="Inter"/>
      </rPr>
      <t xml:space="preserve">Kinsevere: </t>
    </r>
    <r>
      <rPr>
        <i/>
        <sz val="11"/>
        <color theme="1"/>
        <rFont val="Inter"/>
      </rPr>
      <t>No resettlement of a communty occured this year. Compensations were paid to 100 farmers where the mine equipment during the boundary demarcation impacted farmers outside Kinsevere tenements. Public service from the territory (Kipushi inspection of agriculture) assessed the damages and after consultations and meetings farmers were paid.</t>
    </r>
  </si>
  <si>
    <r>
      <rPr>
        <b/>
        <i/>
        <sz val="11"/>
        <color theme="1"/>
        <rFont val="Inter"/>
      </rPr>
      <t xml:space="preserve">Las Bambas: </t>
    </r>
    <r>
      <rPr>
        <i/>
        <sz val="11"/>
        <color theme="1"/>
        <rFont val="Inter"/>
      </rPr>
      <t xml:space="preserve">
As of March 2022, there were 264 commitments with the Fuerabamba CC, 171 of which come from the Framework Agreement and its Addendum, and 93 from meeting minutes:
- 143 commitments fulfilled (54%)
- 66 commitments in progress (25%)
- 55 scheduled engagements (21%)
On April 14, Fuerabamba community members invaded Las Bambas property, arguing breach of commitments. After several attempts to establish dialogue, on June 20, the Working Group called "Committee for the monitoring and evaluation of compliance with the commitments reached between the Executive Power, representatives of the mining company Las Bambas S.A. and representatives of the communities" was installed. peasant women from Fuerabamba, Chila, Choaquere, Chuicuni, Pumamarca and Huancuire in the province of Cotabambas, department of Apurímac" (R.M. N° 182-2022-PCM). As of December, 72 agreements have been reached with the Fuerabamba community: 65 regarding existing commitments that were reviewed and 7 regarding specific community requests that were accepted.
In relation to C&amp;R, in 2022, 18 cases from Fuerabamba community members were registered, all of them corresponding to local suppliers, 15 of which have been resolved.</t>
    </r>
  </si>
  <si>
    <r>
      <rPr>
        <b/>
        <i/>
        <sz val="11"/>
        <color rgb="FF000000"/>
        <rFont val="Inter"/>
      </rPr>
      <t>Rosebery</t>
    </r>
    <r>
      <rPr>
        <i/>
        <sz val="11"/>
        <color rgb="FF000000"/>
        <rFont val="Inter"/>
      </rPr>
      <t>: No resettlement of a communty occured this year.</t>
    </r>
  </si>
  <si>
    <t>MMG Material Topics</t>
  </si>
  <si>
    <t>Material topic-specific disclosures</t>
  </si>
  <si>
    <t>Zero harm and safety culture</t>
  </si>
  <si>
    <t xml:space="preserve">Occupational health and safety management system </t>
  </si>
  <si>
    <t>Refer to GRI Content Index</t>
  </si>
  <si>
    <t>Worker participation, consultation, and communication on occupational health and safety</t>
  </si>
  <si>
    <t>Diversity and inclusion</t>
  </si>
  <si>
    <t>Employee value proposition</t>
  </si>
  <si>
    <t>Annual Report P.100</t>
  </si>
  <si>
    <t>Percentage of employees receiving regular performance and career development reviews</t>
  </si>
  <si>
    <t>Operations and suppliers at significant risk for incidents of child labor</t>
  </si>
  <si>
    <t>Operations and suppliers at significant risk for incidents of forced or compulsory labor</t>
  </si>
  <si>
    <t>Sector Specific - NUMBER OF STRIKES AND LOCK-OUTS EXCEEDING ONE WEEK’S DURATION, BY COUNTRY</t>
  </si>
  <si>
    <t>Respect for local communities and Indigenous Peoples</t>
  </si>
  <si>
    <t>Incidents of violations involving rights of indigenous peoples</t>
  </si>
  <si>
    <t>Operations with local community engagement, impact assessments, and development programs</t>
  </si>
  <si>
    <t>G4-MM5</t>
  </si>
  <si>
    <t>Indigenous Rights - TOTAL NUMBER OF OPERATIONS TAKING PLACE IN OR ADJACENT TO INDIGENOUS PEOPLES’ TERRITORIES, AND NUMBER AND PERCENTAGE OF OPERATIONS OR SITES WHERE THERE ARE FORMAL AGREEMENTS WITH INDIGENOUS PEOPLES’ COMMUNITIES</t>
  </si>
  <si>
    <t>G4-MM6</t>
  </si>
  <si>
    <t>Local Communities - THE EXTENT TO WHICH GRIEVANCE MECHANISMS WERE USED TO RESOLVE DISPUTES RELATING TO LAND USE, CUSTOMARY RIGHTS OF LOCAL COMMUNITIES AND INDIGENOUS PEOPLES, AND THE OUTCOMES</t>
  </si>
  <si>
    <t>G4-MM9</t>
  </si>
  <si>
    <t>Resettlement - SITES WHERE RESETTLEMENTS TOOK PLACE, THE NUMBER OF HOUSEHOLDS RESETTLED IN EACH, AND HOW THEIR LIVELIHOODS WERE AFFECTED IN THE PROCESS</t>
  </si>
  <si>
    <t>Transition to a lower carbon economy</t>
  </si>
  <si>
    <t>Direct (Scope 1) GHG emissions</t>
  </si>
  <si>
    <t>Energy indirect (Scope 2) GHG emissions</t>
  </si>
  <si>
    <t> Annual Report P.106</t>
  </si>
  <si>
    <t>Nitrogen oxides (NOx), sulfur oxides (SOx), and other significant air emissions</t>
  </si>
  <si>
    <t> Annual Report P.107</t>
  </si>
  <si>
    <t xml:space="preserve">Biodiversity and land management </t>
  </si>
  <si>
    <t>304-1</t>
  </si>
  <si>
    <t>304-4</t>
  </si>
  <si>
    <t>IUCN Red List species and national conservation list species with habitats in areas affected by operations</t>
  </si>
  <si>
    <t>G4-MM1</t>
  </si>
  <si>
    <t>Biodiversity (Sector Specific) - AMOUNT OF LAND (OWNED OR LEASED, AND MANAGED FOR PRODUCTION ACTIVITIES OR EXTRACTIVE USE) DISTURBED OR REHABILITATED</t>
  </si>
  <si>
    <t>G4-MM2</t>
  </si>
  <si>
    <t>Biodiversity (Sector Specific) - THE NUMBER AND PERCENTAGE OF TOTAL SITES IDENTIFIED AS REQUIRING BIODIVERSITY MANAGEMENT PLANS ACCORDING TO STATED CRITERIA, AND THE NUMBER (PERCENTAGE) OF THOSE SITES WITH PLANS IN PLACE</t>
  </si>
  <si>
    <t xml:space="preserve">Responsible water consumption </t>
  </si>
  <si>
    <t>Management of water discharge related impacts</t>
  </si>
  <si>
    <t>Water withdrawal</t>
  </si>
  <si>
    <t>Water discharge</t>
  </si>
  <si>
    <t xml:space="preserve">Tailings and waste management </t>
  </si>
  <si>
    <t>Value chain sustainability</t>
  </si>
  <si>
    <t>Operations and suppliers at significant risk for incidents of child labor  </t>
  </si>
  <si>
    <t>Operations and suppliers at significant risk for incidents of forced or compulsory labor  </t>
  </si>
  <si>
    <t>Security personnel trained in human rights policies or procedures </t>
  </si>
  <si>
    <t xml:space="preserve">Relevant training program covers all exposed people at Las Bambas and Kinsevere; Dugald River and Rosebery are not currently required to meet this, but program will be rolled out during 2023 to cover these sites as well. </t>
  </si>
  <si>
    <t>Supply chain resilience</t>
  </si>
  <si>
    <t>Proportion of spending on local suppliers</t>
  </si>
  <si>
    <t>Business ethics and transparency</t>
  </si>
  <si>
    <t>205-1</t>
  </si>
  <si>
    <t>Operations assessed for risks related to corruption</t>
  </si>
  <si>
    <t>Anti bribery and corruptoon (ABC) risk has been considered a material risk to MMG Limited in 2022. The risk is also material at both DRC and Peru sites. All MMG operations, including head office and support functions have been considered for corruption risk. A Material risk has been identified at MMG Group level and also at the DRC and Peru sites.</t>
  </si>
  <si>
    <t>Trust and geopolitical risk</t>
  </si>
  <si>
    <t>Tax governance, control, and risk management</t>
  </si>
  <si>
    <t>Hong Kong Stock Exchange</t>
  </si>
  <si>
    <t>KPI B1.1 - Total workforce by gender, employment type, age group and geographical region</t>
  </si>
  <si>
    <t>2022 Total Workforce by Employment Type and Site</t>
  </si>
  <si>
    <t>Permanent</t>
  </si>
  <si>
    <t>Temporary</t>
  </si>
  <si>
    <t>Permanent %</t>
  </si>
  <si>
    <t>Temporary %</t>
  </si>
  <si>
    <t>Total Workforce</t>
  </si>
  <si>
    <t>Australian Operations</t>
  </si>
  <si>
    <t>MMG</t>
  </si>
  <si>
    <t>* Please note this data represents MMG permanent and temporary employees, including contractors.</t>
  </si>
  <si>
    <t>2022 Total Permanent Workforce by Gender and Site</t>
  </si>
  <si>
    <t>Male (#)</t>
  </si>
  <si>
    <t>Female (#)</t>
  </si>
  <si>
    <t>* Please note this data represents MMG permanent and temporary employees, not including contractors.</t>
  </si>
  <si>
    <t>KPI B1.2 - Employee turnover rate by gender, age group and geographical region</t>
  </si>
  <si>
    <t>2022 MMG Workforce Turnover Rate by Age Group and Site</t>
  </si>
  <si>
    <t>Age (&lt;30)</t>
  </si>
  <si>
    <t>Age (31-50)</t>
  </si>
  <si>
    <t>Age (&gt;50)</t>
  </si>
  <si>
    <t>* Please note this table represents an average of total workforce during 2022, including all voluntary resignations for permanent and temporary employees.</t>
  </si>
  <si>
    <t>2022 MMG Workforce Turnover Rate by Gender and Site</t>
  </si>
  <si>
    <t>Female</t>
  </si>
  <si>
    <t>Male</t>
  </si>
  <si>
    <t>Australian Ops.</t>
  </si>
  <si>
    <t>KPI B3.2 - The average training hours completed per employee by gender and employee category</t>
  </si>
  <si>
    <t>MMG Permanent Workforce Training by Sites</t>
  </si>
  <si>
    <t>Workforce</t>
  </si>
  <si>
    <t>Total Trained Hours</t>
  </si>
  <si>
    <t>Average Trained Hours</t>
  </si>
  <si>
    <t>** Due to an ongoing update to MMG’s training systems and software, data for 2022 is only available at this level. From 1 January 2023, more detailed information will be available and published in next year’s report.</t>
  </si>
  <si>
    <t>KPI B8.2- Community investment spent by focus area</t>
  </si>
  <si>
    <t>Total Community Investment Spent by Focus Area</t>
  </si>
  <si>
    <t>SDG</t>
  </si>
  <si>
    <t>SDG1: No Poverty</t>
  </si>
  <si>
    <t>SDG2: Zero Hunger</t>
  </si>
  <si>
    <t>SDG3: Good Health and Wellbeing</t>
  </si>
  <si>
    <t>SDG4: Quality Education</t>
  </si>
  <si>
    <t>SDG5: Gender Equality</t>
  </si>
  <si>
    <t>SDG6: Clean Water and Sanitation</t>
  </si>
  <si>
    <t xml:space="preserve">Total </t>
  </si>
  <si>
    <t xml:space="preserve">KPI A2.1 - Direct and / or indirect energy consumption by typein total (kWh in ’000s) </t>
  </si>
  <si>
    <r>
      <t>Direct and Indirect Energy Consumption (GJ)</t>
    </r>
    <r>
      <rPr>
        <sz val="11"/>
        <color rgb="FF000000"/>
        <rFont val="Inter"/>
      </rPr>
      <t> </t>
    </r>
  </si>
  <si>
    <t xml:space="preserve">Site and Year </t>
  </si>
  <si>
    <t>Direct energy consumption</t>
  </si>
  <si>
    <t>Indirect energy consumption</t>
  </si>
  <si>
    <r>
      <t>Dugald River</t>
    </r>
    <r>
      <rPr>
        <sz val="11"/>
        <color theme="1"/>
        <rFont val="Inter"/>
      </rPr>
      <t> </t>
    </r>
  </si>
  <si>
    <r>
      <t>Kinsevere</t>
    </r>
    <r>
      <rPr>
        <sz val="11"/>
        <color theme="1"/>
        <rFont val="Inter"/>
      </rPr>
      <t> </t>
    </r>
  </si>
  <si>
    <r>
      <t>Rosebery</t>
    </r>
    <r>
      <rPr>
        <sz val="11"/>
        <color theme="1"/>
        <rFont val="Inter"/>
      </rPr>
      <t> </t>
    </r>
  </si>
  <si>
    <r>
      <t>MMG Total</t>
    </r>
    <r>
      <rPr>
        <sz val="11"/>
        <color theme="1"/>
        <rFont val="Inter"/>
      </rPr>
      <t> </t>
    </r>
  </si>
  <si>
    <t xml:space="preserve">KPI A1.3 - Total hazardous waste produced (in tonnes) and, where appropriate, intensity </t>
  </si>
  <si>
    <t>Total Hazardous Waste Produced</t>
  </si>
  <si>
    <t>Dugald River </t>
  </si>
  <si>
    <t>Kinsevere </t>
  </si>
  <si>
    <t>Rosebery </t>
  </si>
  <si>
    <r>
      <t>MMG Total</t>
    </r>
    <r>
      <rPr>
        <b/>
        <sz val="9"/>
        <color theme="1"/>
        <rFont val="Inter"/>
      </rPr>
      <t> </t>
    </r>
  </si>
  <si>
    <t>Total Hazardous Waste Produced Intensity</t>
  </si>
  <si>
    <t>Las Bambas </t>
  </si>
  <si>
    <t xml:space="preserve">KPI A1.2 - Direct (Scope 1) and energy indirect (Scope 2) greenhouse gas emissions (in tonnes) and, where appropriate, intensity </t>
  </si>
  <si>
    <t xml:space="preserve">Greenhouse Gas (GHG) Emissions </t>
  </si>
  <si>
    <t>Direct GHG Emissions</t>
  </si>
  <si>
    <t>Indirect GHG Emissions</t>
  </si>
  <si>
    <r>
      <t>Las Bambas</t>
    </r>
    <r>
      <rPr>
        <sz val="11"/>
        <color theme="1"/>
        <rFont val="Inter"/>
      </rPr>
      <t> </t>
    </r>
  </si>
  <si>
    <t>Greenhouse Gas (GHG) Emissions Intensity</t>
  </si>
  <si>
    <t>14,15</t>
  </si>
  <si>
    <t>KPI A1.1 The types of emissions and respective emissions data</t>
  </si>
  <si>
    <t>Air Emissions</t>
  </si>
  <si>
    <t> Site and Year</t>
  </si>
  <si>
    <t>Oxides of Nitrogen (NOx)</t>
  </si>
  <si>
    <t>MMG Total</t>
  </si>
  <si>
    <r>
      <t>Oxides of Sulphur (SO</t>
    </r>
    <r>
      <rPr>
        <b/>
        <vertAlign val="subscript"/>
        <sz val="11"/>
        <color theme="1"/>
        <rFont val="Inter"/>
      </rPr>
      <t>x</t>
    </r>
    <r>
      <rPr>
        <b/>
        <sz val="11"/>
        <color theme="1"/>
        <rFont val="Inter"/>
      </rPr>
      <t>)</t>
    </r>
  </si>
  <si>
    <r>
      <t>Particulate Matter (PM</t>
    </r>
    <r>
      <rPr>
        <b/>
        <vertAlign val="subscript"/>
        <sz val="11"/>
        <color theme="1"/>
        <rFont val="Inter"/>
      </rPr>
      <t>10</t>
    </r>
    <r>
      <rPr>
        <b/>
        <sz val="11"/>
        <color theme="1"/>
        <rFont val="Inter"/>
      </rPr>
      <t>)</t>
    </r>
  </si>
  <si>
    <t>Volatile Organic Compunds (VOCs)</t>
  </si>
  <si>
    <t xml:space="preserve">KPI A1.4 - Total non-hazardous waste produced (in tonnes) and, where appropriate, intensity </t>
  </si>
  <si>
    <t>Total Non-hazardous Waste Produced</t>
  </si>
  <si>
    <t>Non-hazardous Waste Produced Intensity</t>
  </si>
  <si>
    <t xml:space="preserve">KPI A2.2 - Water consumption in total and intensity </t>
  </si>
  <si>
    <t>Total water consumption</t>
  </si>
  <si>
    <t>Water Consumption Intensity</t>
  </si>
  <si>
    <t xml:space="preserve"> Site </t>
  </si>
  <si>
    <t>Mine Tailings Disclosure Table - MMG Ltd</t>
  </si>
  <si>
    <t>1. "Tailings Dam" Name/identifier</t>
  </si>
  <si>
    <t>2. Location</t>
  </si>
  <si>
    <t xml:space="preserve">3. Ownership </t>
  </si>
  <si>
    <t xml:space="preserve">4. Status </t>
  </si>
  <si>
    <t>5. Date of initial operation</t>
  </si>
  <si>
    <t xml:space="preserve">6. Is the Dam currently operated or closed as per currently approved design? </t>
  </si>
  <si>
    <t xml:space="preserve">7. Raising method </t>
  </si>
  <si>
    <t>8. Current Maximum Height</t>
  </si>
  <si>
    <t xml:space="preserve">9. Current Tailings Storage Impoundment Volume </t>
  </si>
  <si>
    <t xml:space="preserve">10. Planned Tailings Storage Impoundment Volume in 5 years time. </t>
  </si>
  <si>
    <t>11.Most recent Independent Expert Review</t>
  </si>
  <si>
    <t xml:space="preserve">12. Do you have full and complete relevant engineering records including design, construction, operation, maintenance and/or closure. </t>
  </si>
  <si>
    <t>13. What is your hazard categorisation* of this facility, based on consequence of failure?</t>
  </si>
  <si>
    <t xml:space="preserve">14. What guideline do you follow for the classification system? </t>
  </si>
  <si>
    <t xml:space="preserve">15. Has this facility, at any point in its history, failed to be confirmed or certified as stable, or experienced notable stability concerns, as identified by an independent engineer (even if later certified as stable by the same or a different firm). </t>
  </si>
  <si>
    <t xml:space="preserve">16. Do you have internal/in house engineering specialist oversight of this facility? Or do you have external engineering support for this purpose? </t>
  </si>
  <si>
    <t xml:space="preserve">17. Has a formal analysis of the downstream impact on communities, ecosystems and critical infrastructure in the event of catastrophic failure been undertaken and to reflect final conditions? If so, when did this assessment take place? </t>
  </si>
  <si>
    <t>18. Is there a) a closure plan in place for this dam, and b) does it include long term monitoring?</t>
  </si>
  <si>
    <t>19. Have you, or do you plan to assess your tailings facilities against the impact of more regular extreme weather events as a result of climate change, e.g. over the next two years?</t>
  </si>
  <si>
    <t>20. Any other relevant information and supporting documentation.  
Please state if you have omitted any other exposure to tailings facilities through any joint ventures you may have.</t>
  </si>
  <si>
    <t xml:space="preserve">Instructions to support completion </t>
  </si>
  <si>
    <t>Please identify every tailings storage facility and identify if there are multiple dams (saddle or secondary dams) within that facility. Please provide details of these within question 20.</t>
  </si>
  <si>
    <t>Please provide Long/Lat coordinates</t>
  </si>
  <si>
    <t>Please specify: Owned and Operated, Subsidiary, JV, NOJV, as of March 2019</t>
  </si>
  <si>
    <t>Please specify: Active, Inactive/Care and Maintenance, Closed etc.
We take closed to mean: a closure plan was developed and approved by the relevant local government agency, and key stakeholders were involved in its development; a closed facility means the noted approved closure plan was fully implemented or the closure plan is in the process of being implemented. A facility that is inactive or under C&amp;M is not considered closed until such time a closure plan has been implemented.</t>
  </si>
  <si>
    <t xml:space="preserve">(date) </t>
  </si>
  <si>
    <t>Yes/No. If 'No', more information can be provided in the answer to Q20</t>
  </si>
  <si>
    <t>Note: Upstream, Centerline, Modified Centreline, Downstream, Landform, Other.</t>
  </si>
  <si>
    <t>Note: Please disclose in metres</t>
  </si>
  <si>
    <t>Note: (m3 as of March 2019)</t>
  </si>
  <si>
    <t>(m3 as planned for January 2024)</t>
  </si>
  <si>
    <t>(date) For this question we take ‘Independent’ to mean a
suitably qualified individual or team, external to the Operation, that does not direct the design or construction work for that facility.</t>
  </si>
  <si>
    <t>(Yes or No) We take the word “relevant” here to mean that you have all necessary documents to make an informed and substantiated decision on the safety of the dam, be it an old facility, or an acquisition, or legacy site. More information can be provided in your answer to Q20</t>
  </si>
  <si>
    <t>(Yes or No) We note that this will depend on factors including local legislation that are not necessarily tied to best practice. As such, and because remedial action may have been taken, a “Yes” answer may not indicate heightened risk.
Stability concerns might include toe seepage, dam movement, overtopping, spillway failure, piping etc. If yes, have appropriately designed and reviewed mitigation actions been implemented?
We also note that this question does not bear upon the appropriateness of the criteria, but rather the stewardship levels of the facility or the dam. Additional comments/information may be supplied in your answer to Q20.</t>
  </si>
  <si>
    <t>Note: Answers may be "Both".</t>
  </si>
  <si>
    <t>Note: Please answer 'yes' or 'no', and if 'yes', provide a date.</t>
  </si>
  <si>
    <t>Please answer both parts of this question (e.g. Yes and Yes)</t>
  </si>
  <si>
    <t>(Yes or No)</t>
  </si>
  <si>
    <t>Note: this may include links to annual report disclosures, further information in the public domain, guidelines or reports etc.</t>
  </si>
  <si>
    <t>Las Bambas TSF1</t>
  </si>
  <si>
    <t>14 degrees 5'20"S
72 degrees 19'2"W</t>
  </si>
  <si>
    <t>Owned and Operated</t>
  </si>
  <si>
    <t>Active</t>
  </si>
  <si>
    <t xml:space="preserve">Yes </t>
  </si>
  <si>
    <t>Downstream</t>
  </si>
  <si>
    <t>207.6Mm3</t>
  </si>
  <si>
    <r>
      <t>363.4Mm</t>
    </r>
    <r>
      <rPr>
        <vertAlign val="superscript"/>
        <sz val="11"/>
        <rFont val="Inter"/>
      </rPr>
      <t>3</t>
    </r>
  </si>
  <si>
    <t>Oct.22</t>
  </si>
  <si>
    <t>Yes</t>
  </si>
  <si>
    <t>Extreme</t>
  </si>
  <si>
    <t>ANCOLD (2012) Guidelines on the Consequence Catergories for Dams
(revised in October 2015)
ANCOLD (2019) Guidelines on Tailings Dams</t>
  </si>
  <si>
    <t>No</t>
  </si>
  <si>
    <t>Both</t>
  </si>
  <si>
    <t>Yes - December 2022</t>
  </si>
  <si>
    <t>Yes and Yes</t>
  </si>
  <si>
    <t>Hydrological assessments are updated for exteme events on an ongoing basis and results are checked back against the design during bi-annual comphrensive inspections as per ANCOLD (2012) Guidelines on Tailings Dams</t>
  </si>
  <si>
    <t>ANCOLD guidelines are used as minumum design basis, particulary ANCOLD (2012) Guidelines on Tailings Dams and Guidelines on the Consequence Categogories for Dams
The MMG 2022 Sustainability Report contains further informaiton on tailings storage and a summary of our tailings storage facilities. Details can be found at www.mmg.com under Sustainability Reports. </t>
  </si>
  <si>
    <t>Kinsevere TSF1</t>
  </si>
  <si>
    <t>11 degrees 21'45"S
27 degrees 33'18"E</t>
  </si>
  <si>
    <t>Owned. Operated by previous owner, Anvil Mining</t>
  </si>
  <si>
    <t>Inactive</t>
  </si>
  <si>
    <t>No - study underway to reclaim</t>
  </si>
  <si>
    <t>Upstream</t>
  </si>
  <si>
    <t>25m</t>
  </si>
  <si>
    <r>
      <t>1.1Mm</t>
    </r>
    <r>
      <rPr>
        <vertAlign val="superscript"/>
        <sz val="11"/>
        <rFont val="Inter"/>
      </rPr>
      <t>3</t>
    </r>
  </si>
  <si>
    <r>
      <t>0Mm</t>
    </r>
    <r>
      <rPr>
        <vertAlign val="superscript"/>
        <sz val="11"/>
        <rFont val="Inter"/>
      </rPr>
      <t>3</t>
    </r>
  </si>
  <si>
    <t xml:space="preserve">No </t>
  </si>
  <si>
    <t>High C</t>
  </si>
  <si>
    <t>No - has expereienced non-structural erosion issues</t>
  </si>
  <si>
    <t>No - Dry facility with non-saturated tailings mass</t>
  </si>
  <si>
    <t>Kinsevere TSF2</t>
  </si>
  <si>
    <t>11 degrees 22'35"S
27 degrees 34'30"E</t>
  </si>
  <si>
    <t>40m</t>
  </si>
  <si>
    <r>
      <t>19.8Mm</t>
    </r>
    <r>
      <rPr>
        <vertAlign val="superscript"/>
        <sz val="11"/>
        <rFont val="Inter"/>
      </rPr>
      <t>3</t>
    </r>
  </si>
  <si>
    <r>
      <t>32.0Mm</t>
    </r>
    <r>
      <rPr>
        <vertAlign val="superscript"/>
        <sz val="11"/>
        <rFont val="Inter"/>
      </rPr>
      <t>3</t>
    </r>
  </si>
  <si>
    <t>Yes - November 2018</t>
  </si>
  <si>
    <t>Rosebery Bobadil Dam</t>
  </si>
  <si>
    <t xml:space="preserve">41 degrees 45'3"S
145 degrees 30'47"E
</t>
  </si>
  <si>
    <t>Owned and Operated since acquisition in 2009</t>
  </si>
  <si>
    <t>Combined upstream and downstream embankment</t>
  </si>
  <si>
    <r>
      <t>23.7Mm</t>
    </r>
    <r>
      <rPr>
        <vertAlign val="superscript"/>
        <sz val="11"/>
        <rFont val="Inter"/>
      </rPr>
      <t>3</t>
    </r>
  </si>
  <si>
    <r>
      <t>24.6Mm</t>
    </r>
    <r>
      <rPr>
        <vertAlign val="superscript"/>
        <sz val="11"/>
        <rFont val="Inter"/>
      </rPr>
      <t>3</t>
    </r>
  </si>
  <si>
    <t>Yes - October 2019</t>
  </si>
  <si>
    <t>Rosebery 2/5 Dam</t>
  </si>
  <si>
    <t>41 degrees 47'11"S
145 degrees 32'32"E</t>
  </si>
  <si>
    <t>Active. This dam is constructed on historic tailings dams where the date of commissioning is unknown, (is believed to be between 1950 and 1970 based on historical records), and was undertaken prior to MMG ownership.</t>
  </si>
  <si>
    <t>Predominately downstream with upstream sections</t>
  </si>
  <si>
    <r>
      <t>2.5Mm</t>
    </r>
    <r>
      <rPr>
        <vertAlign val="superscript"/>
        <sz val="11"/>
        <rFont val="Inter"/>
      </rPr>
      <t>3</t>
    </r>
    <r>
      <rPr>
        <sz val="11"/>
        <rFont val="Inter"/>
      </rPr>
      <t xml:space="preserve"> (plus unknown existing)</t>
    </r>
  </si>
  <si>
    <r>
      <t>5.2Mm</t>
    </r>
    <r>
      <rPr>
        <vertAlign val="superscript"/>
        <sz val="11"/>
        <rFont val="Inter"/>
      </rPr>
      <t>3</t>
    </r>
    <r>
      <rPr>
        <sz val="11"/>
        <rFont val="Inter"/>
      </rPr>
      <t xml:space="preserve"> (plus unknown exisiting)</t>
    </r>
  </si>
  <si>
    <t>High A</t>
  </si>
  <si>
    <t>Yes - June 2021</t>
  </si>
  <si>
    <t>Dugald River  TSF1</t>
  </si>
  <si>
    <t>20 degrees 13'26"S
140 degrees 07'45"E</t>
  </si>
  <si>
    <t>Downstream for future raises - currently a single stage construction</t>
  </si>
  <si>
    <r>
      <t>36.6Mm</t>
    </r>
    <r>
      <rPr>
        <vertAlign val="superscript"/>
        <sz val="11"/>
        <rFont val="Inter"/>
      </rPr>
      <t>3</t>
    </r>
  </si>
  <si>
    <t>Yes - December 2015</t>
  </si>
  <si>
    <t>TSF Hazard Categorisation - Consequence categories based on population at risk</t>
  </si>
  <si>
    <t>Note 1: With a PAR in excess of 100, it is unlikely that the severity of damage and loss will be “Minor”. Similarly with a PAR in excess of 1,000 it is unlikely Damages will be classified as “Medium”.</t>
  </si>
  <si>
    <t>Note 2: Change to “High C” where there is the potential of one or more lives being lost.</t>
  </si>
  <si>
    <t>The area of TSF management requires significant technical expertise and interpretation. For more information regarding consequence tables visit www.ancold.org.au</t>
  </si>
  <si>
    <r>
      <t xml:space="preserve">MMG Corporate Governance Statement
</t>
    </r>
    <r>
      <rPr>
        <sz val="11"/>
        <rFont val="Inter"/>
      </rPr>
      <t xml:space="preserve">2022 Annual report
</t>
    </r>
    <r>
      <rPr>
        <u/>
        <sz val="11"/>
        <color theme="10"/>
        <rFont val="Inter"/>
      </rPr>
      <t>Human Rights Policy
The way we work – corporate governance pg29</t>
    </r>
  </si>
  <si>
    <t>• 2022 Sustainability Report 
• 2022 Sustainability Report Appendix</t>
  </si>
  <si>
    <t>• Who we are – our strategic approach</t>
  </si>
  <si>
    <t>• Our commitment to the International Council
on Mining and Metals (ICMM)</t>
  </si>
  <si>
    <t>• Our tax and community contribution</t>
  </si>
  <si>
    <t>• Our commitment to sustainability</t>
  </si>
  <si>
    <t>• The way we work – Corporate governance</t>
  </si>
  <si>
    <t xml:space="preserve">• The way we work – Grievance management </t>
  </si>
  <si>
    <t>• We minimise our impact – Tailings and waste rock</t>
  </si>
  <si>
    <t>• We minimise our impact – biodiversity and land management</t>
  </si>
  <si>
    <t>• The way we work – air quality management</t>
  </si>
  <si>
    <t>• Who we are – our commitment to sustainability</t>
  </si>
  <si>
    <t xml:space="preserve">• We contribute to development </t>
  </si>
  <si>
    <t>• We minimise our impact – Biodiversity and land management</t>
  </si>
  <si>
    <t>• Material Topics GRI list (Sustainability report appendix)</t>
  </si>
  <si>
    <t>Appendix</t>
  </si>
  <si>
    <t>• Executive Summary</t>
  </si>
  <si>
    <t>• We minimise our impact – Water access and use</t>
  </si>
  <si>
    <r>
      <rPr>
        <b/>
        <sz val="10"/>
        <color rgb="FF000000"/>
        <rFont val="Inter"/>
      </rPr>
      <t xml:space="preserve">Materiality assessment process 
</t>
    </r>
    <r>
      <rPr>
        <sz val="10"/>
        <color rgb="FF000000"/>
        <rFont val="Inter"/>
      </rPr>
      <t xml:space="preserve">
We periodically conduct a materiality assessment process to ensure we are reporting on the material topics that matter most to our stakeholders. We review feedback from stakeholders through interviews, Executive Committee and Board papers, direct engagement, investor feedback and media reports.  
To build on this insight, in 2022 MMG engaged an external third party to conduct a materiality assessment and stakeholder engagement process.  
This process identified a slight shift in MMG’s material topics and the need to incorporate additional focus areas in order to fully represent the risks and opportunities facing the Company. For more information about MMG’s approach to materiality assessment and stakeholder engagement, refer to page 64. 
Information and data about emissions to air, water usage, energy usage and waste produced can be found in the ESG section of our 2022 Annual Report at www.mmg.com.  </t>
    </r>
  </si>
  <si>
    <t xml:space="preserve">MMG Modern Slavery Statement </t>
  </si>
  <si>
    <t>Voluntary Principles Initiative annual report</t>
  </si>
  <si>
    <r>
      <t xml:space="preserve">MMG Corporate Governance Statement
</t>
    </r>
    <r>
      <rPr>
        <sz val="11"/>
        <rFont val="Inter"/>
      </rPr>
      <t>The way we work – business ethics - P.30</t>
    </r>
  </si>
  <si>
    <r>
      <t xml:space="preserve">MMG Corporate Governance Statement
</t>
    </r>
    <r>
      <rPr>
        <sz val="11"/>
        <rFont val="Inter"/>
      </rPr>
      <t>Who we are - Our standards, risk management
and assurance - P.16</t>
    </r>
  </si>
  <si>
    <t>• Our commitment to the International Council
on Mining and Metals (ICMM) P.09
• Appendix tabs:
ICMM Principles
ICMM Performance Expectations
GRI Content Index</t>
  </si>
  <si>
    <r>
      <t xml:space="preserve">Human Rights Policy
Code of Conduct
</t>
    </r>
    <r>
      <rPr>
        <sz val="11"/>
        <rFont val="Inter"/>
      </rPr>
      <t>The way we work - Grievance management - P.38
We minimise our impact - P.54-61
Climate Change - P.62</t>
    </r>
  </si>
  <si>
    <t>Our people P.17</t>
  </si>
  <si>
    <t>Human Rights P.40</t>
  </si>
  <si>
    <t>We contribute to development – local supply  P.51
We contribute to development - our tax and community contribution P.52</t>
  </si>
  <si>
    <t>We contribute to development - our tax and community contribution P.52</t>
  </si>
  <si>
    <t>We minimise our impact - Tailing and waste rock P.58</t>
  </si>
  <si>
    <t>We minimise our impact - Biodiversity and land management P.66</t>
  </si>
  <si>
    <t>Climate change P.62</t>
  </si>
  <si>
    <r>
      <rPr>
        <b/>
        <sz val="10"/>
        <color rgb="FF000000"/>
        <rFont val="Inter"/>
      </rPr>
      <t>Reporting approach</t>
    </r>
    <r>
      <rPr>
        <sz val="10"/>
        <color rgb="FF000000"/>
        <rFont val="Inter"/>
      </rPr>
      <t xml:space="preserve">
This report has been prepared with reference to the Global Reporting Initiative’s (GRI) 2021 Sustainability Reporting Guidelines (GRI Standards), the GRI’s G4 Mining and Metals Disclosure, as well as specific GRI indicators as they relate to each of our material issues. The GRI Content Index can be found in the Appendix to the Sustainability Report at www.mmg.com.  
Our water reporting is aligned with the International Council on Mining and Metals’ (ICMM) - A Practical Guide to Consistent Water Reporting; and we report in line with the Minerals Council of Australia (MCA) Water Accounting Framework. 
Currency is reported in US dollars, unless stated otherwise. 
This report has been reviewed and approved by our Disclosure Committee.</t>
    </r>
  </si>
  <si>
    <r>
      <rPr>
        <b/>
        <sz val="10"/>
        <color rgb="FF000000"/>
        <rFont val="Inter"/>
      </rPr>
      <t xml:space="preserve">Report boundary and scope 
</t>
    </r>
    <r>
      <rPr>
        <sz val="10"/>
        <color rgb="FF000000"/>
        <rFont val="Inter"/>
      </rPr>
      <t xml:space="preserve">
In this report, ‘MMG’ refers to MMG Limited and its subsidiaries, unless explicitly stated otherwise.  
The report covers the activities of MMG’s Head Offices in Melbourne, Australia and Beijing, People’s Republic of China, and all MMG’s mining, exploration and associated activities. Except where specifically stated, our Hong Kong and Vientiane (Lao People's Democratic Republic) offices are not included in this report due to the immaterial nature of their sustainability impacts.  
All data listed in this report refers to the period from 1 January 2022 to 31 December 2022. Data relating to the previous reporting period has been included where it is comparable and adds useful context. All MMG people numbers are accurate as of 31 December 2022, with MMG contractor numbers averaged for the year. 
All data is reported on a 100% equity basis.  </t>
    </r>
  </si>
  <si>
    <r>
      <rPr>
        <b/>
        <sz val="10"/>
        <color rgb="FF000000"/>
        <rFont val="Inter"/>
      </rPr>
      <t xml:space="preserve">External assurance
</t>
    </r>
    <r>
      <rPr>
        <sz val="10"/>
        <color rgb="FF000000"/>
        <rFont val="Inter"/>
      </rPr>
      <t xml:space="preserve">
CECEP (HK) Advisory Company Limited carried out an independent limited assurance procedure over elements of this report, guided by the ICMM Assurance Procedure as per the Independent Assurance Statement on pages 70-74. 
This included assurance of our alignment with the requirements of the GRI Standards. MMG rotates its third-party validation through all its operations to ensure a more comprehensive understanding of their alignment to our sustainability practices. For the 2022 year, the assurance was undertaken at our Las Bambas operation. 
The limited assurance focused on three of the 17 material topics identified through our materiality assessment process. The three sustainability pillars (that cover the material topics) selected were chosen through an independent process without MMG participation and include: 
1.	Employee value proposition   
2.	Responsible water consumption  
3.	Biodiversity and land management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</si>
</sst>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_);[Red]\(&quot;$&quot;#,##0\)"/>
    <numFmt numFmtId="165" formatCode="0.0%"/>
    <numFmt numFmtId="166" formatCode="_(* #,##0_);_(* \(#,##0\);_(* &quot;-&quot;??_);_(@_)"/>
  </numFmts>
  <fonts count="66" x14ac:knownFonts="1">
    <font>
      <sz val="11"/>
      <color theme="1"/>
      <name val="Calibri"/>
      <family val="2"/>
      <scheme val="minor"/>
    </font>
    <font>
      <u/>
      <sz val="11"/>
      <color theme="10"/>
      <name val="Calibri"/>
      <family val="2"/>
      <scheme val="minor"/>
    </font>
    <font>
      <b/>
      <sz val="11"/>
      <color rgb="FF000000"/>
      <name val="Inter"/>
    </font>
    <font>
      <sz val="10"/>
      <name val="Inter"/>
    </font>
    <font>
      <b/>
      <sz val="10"/>
      <color rgb="FF000000"/>
      <name val="Inter"/>
    </font>
    <font>
      <sz val="10"/>
      <color rgb="FF000000"/>
      <name val="Inter"/>
    </font>
    <font>
      <sz val="11"/>
      <color theme="1"/>
      <name val="Inter"/>
    </font>
    <font>
      <sz val="11"/>
      <color rgb="FF000000"/>
      <name val="Inter"/>
    </font>
    <font>
      <sz val="10"/>
      <color theme="1"/>
      <name val="Inter"/>
    </font>
    <font>
      <sz val="12"/>
      <color rgb="FF000000"/>
      <name val="Inter"/>
    </font>
    <font>
      <sz val="12"/>
      <color theme="1"/>
      <name val="Inter"/>
    </font>
    <font>
      <b/>
      <sz val="12"/>
      <color rgb="FF000000"/>
      <name val="Inter"/>
    </font>
    <font>
      <u/>
      <sz val="11"/>
      <color theme="10"/>
      <name val="Inter"/>
    </font>
    <font>
      <b/>
      <sz val="12"/>
      <color theme="1"/>
      <name val="Inter"/>
    </font>
    <font>
      <u/>
      <sz val="12"/>
      <color theme="10"/>
      <name val="Inter"/>
    </font>
    <font>
      <i/>
      <sz val="12"/>
      <color theme="1"/>
      <name val="Inter"/>
    </font>
    <font>
      <b/>
      <sz val="12"/>
      <color rgb="FF00B050"/>
      <name val="Inter"/>
    </font>
    <font>
      <b/>
      <sz val="12"/>
      <color rgb="FF001B39"/>
      <name val="Inter"/>
    </font>
    <font>
      <b/>
      <sz val="12"/>
      <color rgb="FFFF0000"/>
      <name val="Inter"/>
    </font>
    <font>
      <b/>
      <sz val="24"/>
      <color rgb="FF000000"/>
      <name val="Inter"/>
    </font>
    <font>
      <b/>
      <sz val="28"/>
      <color rgb="FF000000"/>
      <name val="Inter"/>
    </font>
    <font>
      <sz val="11"/>
      <color rgb="FF2E2D2C"/>
      <name val="Inter"/>
    </font>
    <font>
      <sz val="11"/>
      <name val="Inter"/>
    </font>
    <font>
      <i/>
      <sz val="11"/>
      <color rgb="FF000000"/>
      <name val="Inter"/>
    </font>
    <font>
      <b/>
      <sz val="12"/>
      <name val="Inter"/>
    </font>
    <font>
      <b/>
      <sz val="12"/>
      <color rgb="FFED7D31"/>
      <name val="Inter"/>
    </font>
    <font>
      <sz val="7"/>
      <name val="Inter"/>
    </font>
    <font>
      <b/>
      <sz val="11"/>
      <color rgb="FF2E2D2C"/>
      <name val="Inter"/>
    </font>
    <font>
      <b/>
      <sz val="16"/>
      <color rgb="FF00B050"/>
      <name val="Inter"/>
    </font>
    <font>
      <b/>
      <sz val="11"/>
      <name val="Inter"/>
    </font>
    <font>
      <b/>
      <sz val="16"/>
      <color rgb="FF000000"/>
      <name val="Inter"/>
    </font>
    <font>
      <b/>
      <sz val="16"/>
      <color theme="5"/>
      <name val="Inter"/>
    </font>
    <font>
      <b/>
      <sz val="16"/>
      <color rgb="FFED7D31"/>
      <name val="Inter"/>
    </font>
    <font>
      <sz val="11"/>
      <color rgb="FFFF0000"/>
      <name val="Inter"/>
    </font>
    <font>
      <i/>
      <sz val="11"/>
      <color rgb="FF2E2D2C"/>
      <name val="Inter"/>
    </font>
    <font>
      <b/>
      <sz val="11"/>
      <color theme="1"/>
      <name val="Inter"/>
    </font>
    <font>
      <b/>
      <sz val="14"/>
      <color rgb="FFC65911"/>
      <name val="Inter"/>
    </font>
    <font>
      <i/>
      <sz val="11"/>
      <color theme="1"/>
      <name val="Inter"/>
    </font>
    <font>
      <b/>
      <sz val="9"/>
      <color theme="1"/>
      <name val="Inter"/>
    </font>
    <font>
      <sz val="9"/>
      <color theme="1"/>
      <name val="Inter"/>
    </font>
    <font>
      <b/>
      <vertAlign val="subscript"/>
      <sz val="11"/>
      <color theme="1"/>
      <name val="Inter"/>
    </font>
    <font>
      <b/>
      <sz val="10"/>
      <color theme="1"/>
      <name val="Inter"/>
    </font>
    <font>
      <vertAlign val="superscript"/>
      <sz val="11"/>
      <name val="Inter"/>
    </font>
    <font>
      <b/>
      <sz val="11"/>
      <color theme="0"/>
      <name val="Inter"/>
    </font>
    <font>
      <sz val="16"/>
      <color rgb="FF2F5496"/>
      <name val="Inter"/>
    </font>
    <font>
      <sz val="12"/>
      <color rgb="FF99082B"/>
      <name val="Inter"/>
    </font>
    <font>
      <b/>
      <sz val="12"/>
      <color rgb="FF99082B"/>
      <name val="Inter"/>
    </font>
    <font>
      <sz val="11"/>
      <color rgb="FF99082B"/>
      <name val="Inter"/>
    </font>
    <font>
      <b/>
      <sz val="7"/>
      <color rgb="FF99082B"/>
      <name val="Inter"/>
    </font>
    <font>
      <b/>
      <sz val="11"/>
      <color rgb="FF99082B"/>
      <name val="Inter"/>
    </font>
    <font>
      <sz val="10"/>
      <color rgb="FF99082B"/>
      <name val="Inter"/>
    </font>
    <font>
      <sz val="7"/>
      <color rgb="FF99082B"/>
      <name val="Inter"/>
    </font>
    <font>
      <sz val="18"/>
      <color rgb="FF99082B"/>
      <name val="Inter"/>
    </font>
    <font>
      <b/>
      <sz val="14"/>
      <color rgb="FF99082B"/>
      <name val="Inter"/>
    </font>
    <font>
      <sz val="16"/>
      <color theme="0"/>
      <name val="Inter"/>
    </font>
    <font>
      <sz val="11"/>
      <color theme="0"/>
      <name val="Inter"/>
    </font>
    <font>
      <sz val="12"/>
      <color theme="0"/>
      <name val="Inter"/>
    </font>
    <font>
      <b/>
      <sz val="16"/>
      <color theme="0"/>
      <name val="Inter"/>
    </font>
    <font>
      <b/>
      <sz val="9"/>
      <color rgb="FF99082B"/>
      <name val="Inter"/>
    </font>
    <font>
      <b/>
      <i/>
      <sz val="11"/>
      <color rgb="FF000000"/>
      <name val="Inter"/>
    </font>
    <font>
      <b/>
      <i/>
      <sz val="11"/>
      <color theme="1"/>
      <name val="Inter"/>
    </font>
    <font>
      <u/>
      <sz val="11"/>
      <color theme="0"/>
      <name val="Inter"/>
    </font>
    <font>
      <sz val="8"/>
      <name val="Calibri"/>
      <family val="2"/>
      <scheme val="minor"/>
    </font>
    <font>
      <sz val="11"/>
      <color rgb="FF000000"/>
      <name val="Inter"/>
      <charset val="1"/>
    </font>
    <font>
      <sz val="11"/>
      <color rgb="FF000000"/>
      <name val="Calibri"/>
    </font>
    <font>
      <u/>
      <sz val="11"/>
      <color rgb="FF000000"/>
      <name val="Inter"/>
    </font>
  </fonts>
  <fills count="13">
    <fill>
      <patternFill patternType="none"/>
    </fill>
    <fill>
      <patternFill patternType="gray125"/>
    </fill>
    <fill>
      <patternFill patternType="solid">
        <fgColor rgb="FFFFFFFF"/>
        <bgColor rgb="FF000000"/>
      </patternFill>
    </fill>
    <fill>
      <patternFill patternType="solid">
        <fgColor rgb="FFFFFFFF"/>
        <bgColor indexed="64"/>
      </patternFill>
    </fill>
    <fill>
      <patternFill patternType="solid">
        <fgColor rgb="FFD9D9D9"/>
        <bgColor rgb="FF000000"/>
      </patternFill>
    </fill>
    <fill>
      <patternFill patternType="solid">
        <fgColor theme="2"/>
        <bgColor indexed="64"/>
      </patternFill>
    </fill>
    <fill>
      <patternFill patternType="solid">
        <fgColor theme="0"/>
        <bgColor indexed="64"/>
      </patternFill>
    </fill>
    <fill>
      <patternFill patternType="solid">
        <fgColor rgb="FF99082B"/>
        <bgColor indexed="64"/>
      </patternFill>
    </fill>
    <fill>
      <patternFill patternType="solid">
        <fgColor rgb="FF99082B"/>
        <bgColor rgb="FF000000"/>
      </patternFill>
    </fill>
    <fill>
      <patternFill patternType="solid">
        <fgColor rgb="FFD9D9D9"/>
        <bgColor indexed="64"/>
      </patternFill>
    </fill>
    <fill>
      <patternFill patternType="solid">
        <fgColor rgb="FFF2F2F2"/>
        <bgColor rgb="FF000000"/>
      </patternFill>
    </fill>
    <fill>
      <patternFill patternType="solid">
        <fgColor rgb="FFF2F2F2"/>
        <bgColor indexed="64"/>
      </patternFill>
    </fill>
    <fill>
      <patternFill patternType="solid">
        <fgColor theme="0"/>
        <bgColor rgb="FF000000"/>
      </patternFill>
    </fill>
  </fills>
  <borders count="299">
    <border>
      <left/>
      <right/>
      <top/>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medium">
        <color rgb="FF000000"/>
      </top>
      <bottom style="thin">
        <color indexed="64"/>
      </bottom>
      <diagonal/>
    </border>
    <border>
      <left/>
      <right/>
      <top/>
      <bottom style="medium">
        <color rgb="FF000000"/>
      </bottom>
      <diagonal/>
    </border>
    <border>
      <left/>
      <right/>
      <top style="medium">
        <color rgb="FF000000"/>
      </top>
      <bottom/>
      <diagonal/>
    </border>
    <border>
      <left/>
      <right/>
      <top/>
      <bottom style="thin">
        <color indexed="64"/>
      </bottom>
      <diagonal/>
    </border>
    <border>
      <left/>
      <right style="thin">
        <color auto="1"/>
      </right>
      <top/>
      <bottom/>
      <diagonal/>
    </border>
    <border>
      <left/>
      <right style="thin">
        <color indexed="64"/>
      </right>
      <top/>
      <bottom style="medium">
        <color rgb="FF000000"/>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thin">
        <color rgb="FFFFFFFF"/>
      </bottom>
      <diagonal/>
    </border>
    <border>
      <left style="thin">
        <color rgb="FFD9D9D9"/>
      </left>
      <right style="thin">
        <color rgb="FFD9D9D9"/>
      </right>
      <top/>
      <bottom/>
      <diagonal/>
    </border>
    <border>
      <left/>
      <right/>
      <top/>
      <bottom style="thin">
        <color rgb="FFD9D9D9"/>
      </bottom>
      <diagonal/>
    </border>
    <border>
      <left/>
      <right style="thin">
        <color rgb="FFD9D9D9"/>
      </right>
      <top/>
      <bottom style="thin">
        <color rgb="FFD9D9D9"/>
      </bottom>
      <diagonal/>
    </border>
    <border>
      <left/>
      <right/>
      <top style="thin">
        <color rgb="FFD9D9D9"/>
      </top>
      <bottom/>
      <diagonal/>
    </border>
    <border>
      <left style="thin">
        <color rgb="FFD9D9D9"/>
      </left>
      <right style="thin">
        <color rgb="FFD9D9D9"/>
      </right>
      <top/>
      <bottom style="thin">
        <color rgb="FFD9D9D9"/>
      </bottom>
      <diagonal/>
    </border>
    <border>
      <left style="thin">
        <color rgb="FFD9D9D9"/>
      </left>
      <right/>
      <top/>
      <bottom style="thin">
        <color rgb="FFD9D9D9"/>
      </bottom>
      <diagonal/>
    </border>
    <border>
      <left style="thin">
        <color rgb="FFD9D9D9"/>
      </left>
      <right/>
      <top style="thin">
        <color rgb="FFD9D9D9"/>
      </top>
      <bottom style="thin">
        <color rgb="FFD9D9D9"/>
      </bottom>
      <diagonal/>
    </border>
    <border>
      <left/>
      <right/>
      <top style="thin">
        <color rgb="FFD9D9D9"/>
      </top>
      <bottom style="thin">
        <color rgb="FFD9D9D9"/>
      </bottom>
      <diagonal/>
    </border>
    <border>
      <left/>
      <right style="thin">
        <color rgb="FFD9D9D9"/>
      </right>
      <top style="thin">
        <color rgb="FFD9D9D9"/>
      </top>
      <bottom style="thin">
        <color rgb="FFD9D9D9"/>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top/>
      <bottom style="thin">
        <color rgb="FF000000"/>
      </bottom>
      <diagonal/>
    </border>
    <border>
      <left/>
      <right style="thin">
        <color indexed="64"/>
      </right>
      <top style="medium">
        <color rgb="FF000000"/>
      </top>
      <bottom style="thin">
        <color indexed="64"/>
      </bottom>
      <diagonal/>
    </border>
    <border>
      <left style="medium">
        <color indexed="64"/>
      </left>
      <right/>
      <top/>
      <bottom style="thin">
        <color indexed="64"/>
      </bottom>
      <diagonal/>
    </border>
    <border>
      <left/>
      <right style="thin">
        <color indexed="64"/>
      </right>
      <top style="medium">
        <color rgb="FF000000"/>
      </top>
      <bottom/>
      <diagonal/>
    </border>
    <border>
      <left/>
      <right style="thin">
        <color theme="0" tint="-0.249977111117893"/>
      </right>
      <top/>
      <bottom/>
      <diagonal/>
    </border>
    <border>
      <left style="thin">
        <color rgb="FFD9D9D9"/>
      </left>
      <right style="thin">
        <color theme="0" tint="-0.249977111117893"/>
      </right>
      <top style="thin">
        <color rgb="FFD9D9D9"/>
      </top>
      <bottom style="thin">
        <color rgb="FFD9D9D9"/>
      </bottom>
      <diagonal/>
    </border>
    <border>
      <left style="thin">
        <color rgb="FFD9D9D9"/>
      </left>
      <right/>
      <top/>
      <bottom/>
      <diagonal/>
    </border>
    <border>
      <left style="thin">
        <color rgb="FFD9D9D9"/>
      </left>
      <right/>
      <top/>
      <bottom style="thin">
        <color theme="0" tint="-0.249977111117893"/>
      </bottom>
      <diagonal/>
    </border>
    <border>
      <left/>
      <right/>
      <top/>
      <bottom style="thin">
        <color theme="0" tint="-0.249977111117893"/>
      </bottom>
      <diagonal/>
    </border>
    <border>
      <left/>
      <right style="thin">
        <color rgb="FFD9D9D9"/>
      </right>
      <top/>
      <bottom style="thin">
        <color theme="0" tint="-0.249977111117893"/>
      </bottom>
      <diagonal/>
    </border>
    <border>
      <left/>
      <right/>
      <top style="thin">
        <color indexed="64"/>
      </top>
      <bottom/>
      <diagonal/>
    </border>
    <border>
      <left/>
      <right/>
      <top style="medium">
        <color indexed="64"/>
      </top>
      <bottom style="thin">
        <color indexed="64"/>
      </bottom>
      <diagonal/>
    </border>
    <border>
      <left/>
      <right/>
      <top style="thin">
        <color theme="2" tint="-9.9978637043366805E-2"/>
      </top>
      <bottom/>
      <diagonal/>
    </border>
    <border>
      <left/>
      <right/>
      <top/>
      <bottom style="thin">
        <color theme="2" tint="-9.9978637043366805E-2"/>
      </bottom>
      <diagonal/>
    </border>
    <border>
      <left style="thin">
        <color theme="2" tint="-9.9978637043366805E-2"/>
      </left>
      <right/>
      <top/>
      <bottom style="thin">
        <color theme="2" tint="-9.9978637043366805E-2"/>
      </bottom>
      <diagonal/>
    </border>
    <border>
      <left style="thin">
        <color theme="2" tint="-9.9978637043366805E-2"/>
      </left>
      <right/>
      <top/>
      <bottom/>
      <diagonal/>
    </border>
    <border>
      <left/>
      <right style="thin">
        <color theme="2" tint="-9.9978637043366805E-2"/>
      </right>
      <top/>
      <bottom style="thin">
        <color theme="2" tint="-9.9978637043366805E-2"/>
      </bottom>
      <diagonal/>
    </border>
    <border>
      <left style="thin">
        <color theme="2" tint="-9.9978637043366805E-2"/>
      </left>
      <right style="thin">
        <color theme="2" tint="-9.9978637043366805E-2"/>
      </right>
      <top/>
      <bottom style="thin">
        <color theme="2" tint="-9.9978637043366805E-2"/>
      </bottom>
      <diagonal/>
    </border>
    <border>
      <left style="thin">
        <color theme="2"/>
      </left>
      <right style="thin">
        <color theme="2"/>
      </right>
      <top style="thin">
        <color theme="2"/>
      </top>
      <bottom style="thin">
        <color theme="2"/>
      </bottom>
      <diagonal/>
    </border>
    <border>
      <left style="thin">
        <color theme="2"/>
      </left>
      <right style="thin">
        <color theme="2"/>
      </right>
      <top style="thin">
        <color theme="2"/>
      </top>
      <bottom/>
      <diagonal/>
    </border>
    <border>
      <left/>
      <right style="thin">
        <color indexed="64"/>
      </right>
      <top style="thin">
        <color indexed="64"/>
      </top>
      <bottom/>
      <diagonal/>
    </border>
    <border>
      <left style="thin">
        <color indexed="64"/>
      </left>
      <right/>
      <top/>
      <bottom style="thin">
        <color indexed="64"/>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style="thin">
        <color theme="2" tint="-9.9978637043366805E-2"/>
      </right>
      <top/>
      <bottom/>
      <diagonal/>
    </border>
    <border>
      <left style="thin">
        <color theme="2" tint="-9.9978637043366805E-2"/>
      </left>
      <right/>
      <top style="thin">
        <color indexed="64"/>
      </top>
      <bottom/>
      <diagonal/>
    </border>
    <border>
      <left style="thin">
        <color theme="2" tint="-9.9978637043366805E-2"/>
      </left>
      <right/>
      <top/>
      <bottom style="medium">
        <color rgb="FF000000"/>
      </bottom>
      <diagonal/>
    </border>
    <border>
      <left/>
      <right style="thin">
        <color theme="2" tint="-9.9978637043366805E-2"/>
      </right>
      <top style="thin">
        <color indexed="64"/>
      </top>
      <bottom/>
      <diagonal/>
    </border>
    <border>
      <left/>
      <right/>
      <top style="medium">
        <color rgb="FF000000"/>
      </top>
      <bottom style="thin">
        <color theme="2" tint="-9.9978637043366805E-2"/>
      </bottom>
      <diagonal/>
    </border>
    <border>
      <left/>
      <right style="thin">
        <color theme="2" tint="-9.9978637043366805E-2"/>
      </right>
      <top style="thin">
        <color theme="2" tint="-9.9978637043366805E-2"/>
      </top>
      <bottom/>
      <diagonal/>
    </border>
    <border>
      <left style="thin">
        <color theme="2" tint="-9.9978637043366805E-2"/>
      </left>
      <right style="thin">
        <color theme="2" tint="-9.9978637043366805E-2"/>
      </right>
      <top style="thin">
        <color theme="2" tint="-9.9978637043366805E-2"/>
      </top>
      <bottom/>
      <diagonal/>
    </border>
    <border>
      <left style="thin">
        <color theme="2" tint="-9.9978637043366805E-2"/>
      </left>
      <right/>
      <top style="thin">
        <color indexed="64"/>
      </top>
      <bottom style="thin">
        <color theme="2" tint="-9.9978637043366805E-2"/>
      </bottom>
      <diagonal/>
    </border>
    <border>
      <left/>
      <right style="thin">
        <color theme="2" tint="-9.9978637043366805E-2"/>
      </right>
      <top/>
      <bottom style="medium">
        <color rgb="FF000000"/>
      </bottom>
      <diagonal/>
    </border>
    <border>
      <left style="thin">
        <color indexed="64"/>
      </left>
      <right/>
      <top style="medium">
        <color rgb="FF000000"/>
      </top>
      <bottom/>
      <diagonal/>
    </border>
    <border>
      <left/>
      <right style="thin">
        <color theme="2"/>
      </right>
      <top/>
      <bottom style="medium">
        <color rgb="FF000000"/>
      </bottom>
      <diagonal/>
    </border>
    <border>
      <left/>
      <right style="thin">
        <color theme="2"/>
      </right>
      <top/>
      <bottom/>
      <diagonal/>
    </border>
    <border>
      <left/>
      <right style="thin">
        <color theme="2"/>
      </right>
      <top/>
      <bottom style="thin">
        <color theme="2"/>
      </bottom>
      <diagonal/>
    </border>
    <border>
      <left/>
      <right/>
      <top style="thin">
        <color rgb="FF000000"/>
      </top>
      <bottom/>
      <diagonal/>
    </border>
    <border>
      <left/>
      <right/>
      <top style="thin">
        <color rgb="FF000000"/>
      </top>
      <bottom style="medium">
        <color rgb="FF000000"/>
      </bottom>
      <diagonal/>
    </border>
    <border>
      <left/>
      <right/>
      <top style="thin">
        <color rgb="FF000000"/>
      </top>
      <bottom style="medium">
        <color indexed="64"/>
      </bottom>
      <diagonal/>
    </border>
    <border>
      <left style="thin">
        <color indexed="64"/>
      </left>
      <right/>
      <top style="thin">
        <color rgb="FF000000"/>
      </top>
      <bottom style="medium">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theme="2"/>
      </top>
      <bottom/>
      <diagonal/>
    </border>
    <border>
      <left style="thin">
        <color indexed="64"/>
      </left>
      <right style="thin">
        <color indexed="64"/>
      </right>
      <top style="thin">
        <color theme="2" tint="-9.9978637043366805E-2"/>
      </top>
      <bottom/>
      <diagonal/>
    </border>
    <border>
      <left/>
      <right/>
      <top style="thin">
        <color rgb="FF000000"/>
      </top>
      <bottom style="thin">
        <color rgb="FF000000"/>
      </bottom>
      <diagonal/>
    </border>
    <border>
      <left/>
      <right/>
      <top style="thin">
        <color rgb="FF000000"/>
      </top>
      <bottom style="thin">
        <color indexed="64"/>
      </bottom>
      <diagonal/>
    </border>
    <border>
      <left/>
      <right style="thin">
        <color rgb="FF000000"/>
      </right>
      <top/>
      <bottom style="thin">
        <color rgb="FF000000"/>
      </bottom>
      <diagonal/>
    </border>
    <border>
      <left/>
      <right style="thin">
        <color rgb="FF000000"/>
      </right>
      <top/>
      <bottom style="medium">
        <color rgb="FF000000"/>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rgb="FF000000"/>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bottom/>
      <diagonal/>
    </border>
    <border>
      <left/>
      <right/>
      <top style="medium">
        <color rgb="FF000000"/>
      </top>
      <bottom style="thin">
        <color rgb="FF000000"/>
      </bottom>
      <diagonal/>
    </border>
    <border>
      <left/>
      <right/>
      <top style="thin">
        <color indexed="64"/>
      </top>
      <bottom style="medium">
        <color rgb="FF000000"/>
      </bottom>
      <diagonal/>
    </border>
    <border>
      <left style="thin">
        <color rgb="FFD9D9D9"/>
      </left>
      <right style="thin">
        <color rgb="FFD9D9D9"/>
      </right>
      <top style="thin">
        <color rgb="FFD9D9D9"/>
      </top>
      <bottom style="thin">
        <color rgb="FFD9D9D9"/>
      </bottom>
      <diagonal/>
    </border>
    <border>
      <left style="thin">
        <color theme="2"/>
      </left>
      <right style="thin">
        <color theme="2"/>
      </right>
      <top/>
      <bottom style="thin">
        <color theme="2"/>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theme="0"/>
      </left>
      <right style="thin">
        <color theme="0"/>
      </right>
      <top style="thin">
        <color theme="0"/>
      </top>
      <bottom style="thin">
        <color theme="0"/>
      </bottom>
      <diagonal/>
    </border>
    <border>
      <left/>
      <right/>
      <top style="thin">
        <color theme="0"/>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rgb="FFD9D9D9"/>
      </left>
      <right style="thin">
        <color rgb="FFD9D9D9"/>
      </right>
      <top style="thin">
        <color rgb="FFD9D9D9"/>
      </top>
      <bottom/>
      <diagonal/>
    </border>
    <border>
      <left/>
      <right style="medium">
        <color indexed="64"/>
      </right>
      <top/>
      <bottom/>
      <diagonal/>
    </border>
    <border>
      <left/>
      <right style="medium">
        <color indexed="64"/>
      </right>
      <top/>
      <bottom style="medium">
        <color rgb="FF000000"/>
      </bottom>
      <diagonal/>
    </border>
    <border>
      <left/>
      <right style="medium">
        <color indexed="64"/>
      </right>
      <top style="medium">
        <color rgb="FF000000"/>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theme="0"/>
      </left>
      <right/>
      <top style="thin">
        <color theme="0" tint="-0.249977111117893"/>
      </top>
      <bottom style="medium">
        <color rgb="FF000000"/>
      </bottom>
      <diagonal/>
    </border>
    <border>
      <left/>
      <right/>
      <top style="thin">
        <color theme="0" tint="-0.249977111117893"/>
      </top>
      <bottom style="medium">
        <color rgb="FF000000"/>
      </bottom>
      <diagonal/>
    </border>
    <border>
      <left/>
      <right style="thin">
        <color theme="0"/>
      </right>
      <top style="thin">
        <color theme="0" tint="-0.249977111117893"/>
      </top>
      <bottom style="medium">
        <color rgb="FF000000"/>
      </bottom>
      <diagonal/>
    </border>
    <border>
      <left style="thin">
        <color theme="0"/>
      </left>
      <right/>
      <top style="thin">
        <color theme="0"/>
      </top>
      <bottom style="thin">
        <color theme="0" tint="-0.249977111117893"/>
      </bottom>
      <diagonal/>
    </border>
    <border>
      <left/>
      <right/>
      <top style="thin">
        <color theme="0"/>
      </top>
      <bottom style="thin">
        <color theme="0" tint="-0.249977111117893"/>
      </bottom>
      <diagonal/>
    </border>
    <border>
      <left style="thin">
        <color theme="0"/>
      </left>
      <right/>
      <top style="medium">
        <color rgb="FF000000"/>
      </top>
      <bottom/>
      <diagonal/>
    </border>
    <border>
      <left/>
      <right style="thin">
        <color theme="0"/>
      </right>
      <top style="medium">
        <color rgb="FF000000"/>
      </top>
      <bottom/>
      <diagonal/>
    </border>
    <border>
      <left style="thin">
        <color theme="0"/>
      </left>
      <right style="thin">
        <color theme="0"/>
      </right>
      <top style="medium">
        <color rgb="FF000000"/>
      </top>
      <bottom/>
      <diagonal/>
    </border>
    <border>
      <left/>
      <right style="thin">
        <color rgb="FF000000"/>
      </right>
      <top/>
      <bottom/>
      <diagonal/>
    </border>
    <border>
      <left style="thin">
        <color theme="0"/>
      </left>
      <right style="thin">
        <color theme="0"/>
      </right>
      <top/>
      <bottom style="medium">
        <color rgb="FF000000"/>
      </bottom>
      <diagonal/>
    </border>
    <border>
      <left style="thin">
        <color theme="0"/>
      </left>
      <right/>
      <top/>
      <bottom style="medium">
        <color rgb="FF000000"/>
      </bottom>
      <diagonal/>
    </border>
    <border>
      <left style="medium">
        <color indexed="64"/>
      </left>
      <right/>
      <top/>
      <bottom/>
      <diagonal/>
    </border>
    <border>
      <left style="medium">
        <color indexed="64"/>
      </left>
      <right/>
      <top/>
      <bottom style="medium">
        <color rgb="FF000000"/>
      </bottom>
      <diagonal/>
    </border>
    <border>
      <left style="medium">
        <color indexed="64"/>
      </left>
      <right/>
      <top style="medium">
        <color rgb="FF000000"/>
      </top>
      <bottom/>
      <diagonal/>
    </border>
    <border>
      <left style="thin">
        <color theme="0"/>
      </left>
      <right style="thin">
        <color theme="0"/>
      </right>
      <top style="thin">
        <color theme="0"/>
      </top>
      <bottom style="medium">
        <color rgb="FF000000"/>
      </bottom>
      <diagonal/>
    </border>
    <border>
      <left style="thin">
        <color theme="0"/>
      </left>
      <right/>
      <top style="thin">
        <color theme="0"/>
      </top>
      <bottom style="medium">
        <color rgb="FF000000"/>
      </bottom>
      <diagonal/>
    </border>
    <border>
      <left/>
      <right/>
      <top style="thin">
        <color theme="0"/>
      </top>
      <bottom style="medium">
        <color rgb="FF000000"/>
      </bottom>
      <diagonal/>
    </border>
    <border>
      <left/>
      <right style="thin">
        <color theme="0"/>
      </right>
      <top style="thin">
        <color theme="0"/>
      </top>
      <bottom style="medium">
        <color rgb="FF000000"/>
      </bottom>
      <diagonal/>
    </border>
    <border>
      <left style="thin">
        <color theme="0"/>
      </left>
      <right style="thin">
        <color theme="0"/>
      </right>
      <top style="medium">
        <color rgb="FF000000"/>
      </top>
      <bottom style="thin">
        <color theme="0"/>
      </bottom>
      <diagonal/>
    </border>
    <border>
      <left style="thin">
        <color theme="0"/>
      </left>
      <right/>
      <top style="medium">
        <color rgb="FF000000"/>
      </top>
      <bottom style="thin">
        <color theme="0"/>
      </bottom>
      <diagonal/>
    </border>
    <border>
      <left style="thin">
        <color theme="0"/>
      </left>
      <right style="thin">
        <color theme="0"/>
      </right>
      <top/>
      <bottom style="thin">
        <color rgb="FF000000"/>
      </bottom>
      <diagonal/>
    </border>
    <border>
      <left style="thin">
        <color theme="0"/>
      </left>
      <right/>
      <top style="thin">
        <color rgb="FF000000"/>
      </top>
      <bottom/>
      <diagonal/>
    </border>
    <border>
      <left style="thin">
        <color theme="0"/>
      </left>
      <right style="thin">
        <color theme="0"/>
      </right>
      <top style="thin">
        <color rgb="FF000000"/>
      </top>
      <bottom/>
      <diagonal/>
    </border>
    <border>
      <left style="thin">
        <color theme="0"/>
      </left>
      <right style="thin">
        <color theme="0"/>
      </right>
      <top style="thin">
        <color rgb="FF000000"/>
      </top>
      <bottom style="thin">
        <color theme="0"/>
      </bottom>
      <diagonal/>
    </border>
    <border>
      <left style="thin">
        <color theme="0"/>
      </left>
      <right style="thin">
        <color theme="0"/>
      </right>
      <top style="thin">
        <color theme="0"/>
      </top>
      <bottom style="thin">
        <color theme="0" tint="-0.249977111117893"/>
      </bottom>
      <diagonal/>
    </border>
    <border>
      <left/>
      <right/>
      <top style="medium">
        <color rgb="FF000000"/>
      </top>
      <bottom style="thin">
        <color theme="0"/>
      </bottom>
      <diagonal/>
    </border>
    <border>
      <left style="thin">
        <color theme="0"/>
      </left>
      <right style="thin">
        <color theme="0"/>
      </right>
      <top style="thin">
        <color theme="0" tint="-0.249977111117893"/>
      </top>
      <bottom style="medium">
        <color rgb="FF000000"/>
      </bottom>
      <diagonal/>
    </border>
    <border>
      <left style="thin">
        <color theme="0" tint="-0.249977111117893"/>
      </left>
      <right/>
      <top style="thin">
        <color theme="0"/>
      </top>
      <bottom style="thin">
        <color theme="0" tint="-0.249977111117893"/>
      </bottom>
      <diagonal/>
    </border>
    <border>
      <left/>
      <right style="thin">
        <color theme="0"/>
      </right>
      <top style="thin">
        <color theme="0"/>
      </top>
      <bottom style="thin">
        <color theme="0" tint="-0.249977111117893"/>
      </bottom>
      <diagonal/>
    </border>
    <border>
      <left style="thin">
        <color theme="0"/>
      </left>
      <right/>
      <top style="thin">
        <color theme="0" tint="-0.249977111117893"/>
      </top>
      <bottom style="thin">
        <color theme="0" tint="-0.249977111117893"/>
      </bottom>
      <diagonal/>
    </border>
    <border>
      <left/>
      <right style="thin">
        <color theme="0"/>
      </right>
      <top style="thin">
        <color theme="0" tint="-0.249977111117893"/>
      </top>
      <bottom style="thin">
        <color theme="0" tint="-0.249977111117893"/>
      </bottom>
      <diagonal/>
    </border>
    <border>
      <left style="thin">
        <color theme="0"/>
      </left>
      <right/>
      <top style="thin">
        <color rgb="FF000000"/>
      </top>
      <bottom style="thin">
        <color rgb="FF000000"/>
      </bottom>
      <diagonal/>
    </border>
    <border>
      <left/>
      <right style="thin">
        <color theme="0"/>
      </right>
      <top style="thin">
        <color rgb="FF000000"/>
      </top>
      <bottom style="thin">
        <color rgb="FF000000"/>
      </bottom>
      <diagonal/>
    </border>
    <border>
      <left style="thin">
        <color theme="0"/>
      </left>
      <right style="thin">
        <color rgb="FF000000"/>
      </right>
      <top style="thin">
        <color indexed="64"/>
      </top>
      <bottom style="medium">
        <color indexed="64"/>
      </bottom>
      <diagonal/>
    </border>
    <border>
      <left/>
      <right style="thin">
        <color rgb="FF000000"/>
      </right>
      <top style="thin">
        <color indexed="64"/>
      </top>
      <bottom style="medium">
        <color indexed="64"/>
      </bottom>
      <diagonal/>
    </border>
    <border>
      <left/>
      <right style="thin">
        <color theme="0"/>
      </right>
      <top style="thin">
        <color indexed="64"/>
      </top>
      <bottom style="medium">
        <color indexed="64"/>
      </bottom>
      <diagonal/>
    </border>
    <border>
      <left style="medium">
        <color rgb="FF000000"/>
      </left>
      <right/>
      <top style="thin">
        <color rgb="FF000000"/>
      </top>
      <bottom style="thin">
        <color rgb="FF000000"/>
      </bottom>
      <diagonal/>
    </border>
    <border>
      <left style="thin">
        <color theme="0"/>
      </left>
      <right/>
      <top style="thin">
        <color theme="0"/>
      </top>
      <bottom/>
      <diagonal/>
    </border>
    <border>
      <left/>
      <right style="thin">
        <color auto="1"/>
      </right>
      <top style="thin">
        <color theme="0"/>
      </top>
      <bottom/>
      <diagonal/>
    </border>
    <border>
      <left style="thin">
        <color theme="0"/>
      </left>
      <right/>
      <top/>
      <bottom style="thin">
        <color indexed="64"/>
      </bottom>
      <diagonal/>
    </border>
    <border>
      <left style="thin">
        <color theme="0"/>
      </left>
      <right style="thin">
        <color theme="0"/>
      </right>
      <top/>
      <bottom style="thin">
        <color indexed="64"/>
      </bottom>
      <diagonal/>
    </border>
    <border>
      <left style="thin">
        <color auto="1"/>
      </left>
      <right style="thin">
        <color theme="0"/>
      </right>
      <top style="thin">
        <color indexed="64"/>
      </top>
      <bottom/>
      <diagonal/>
    </border>
    <border>
      <left style="thin">
        <color theme="0"/>
      </left>
      <right style="thin">
        <color theme="0"/>
      </right>
      <top/>
      <bottom/>
      <diagonal/>
    </border>
    <border>
      <left/>
      <right style="thin">
        <color theme="0"/>
      </right>
      <top style="thin">
        <color theme="0"/>
      </top>
      <bottom/>
      <diagonal/>
    </border>
    <border>
      <left style="thin">
        <color theme="0"/>
      </left>
      <right/>
      <top/>
      <bottom/>
      <diagonal/>
    </border>
    <border>
      <left/>
      <right style="thin">
        <color auto="1"/>
      </right>
      <top style="thin">
        <color theme="0"/>
      </top>
      <bottom style="thin">
        <color theme="0"/>
      </bottom>
      <diagonal/>
    </border>
    <border>
      <left style="thin">
        <color theme="0"/>
      </left>
      <right style="thin">
        <color auto="1"/>
      </right>
      <top/>
      <bottom/>
      <diagonal/>
    </border>
    <border>
      <left style="thin">
        <color indexed="64"/>
      </left>
      <right/>
      <top/>
      <bottom style="thin">
        <color theme="0"/>
      </bottom>
      <diagonal/>
    </border>
    <border>
      <left/>
      <right style="thin">
        <color auto="1"/>
      </right>
      <top/>
      <bottom style="thin">
        <color theme="0"/>
      </bottom>
      <diagonal/>
    </border>
    <border>
      <left style="thin">
        <color indexed="64"/>
      </left>
      <right/>
      <top style="thin">
        <color theme="0"/>
      </top>
      <bottom/>
      <diagonal/>
    </border>
    <border>
      <left style="thin">
        <color theme="0"/>
      </left>
      <right style="thin">
        <color auto="1"/>
      </right>
      <top style="thin">
        <color indexed="64"/>
      </top>
      <bottom/>
      <diagonal/>
    </border>
    <border>
      <left style="thin">
        <color theme="0"/>
      </left>
      <right style="thin">
        <color auto="1"/>
      </right>
      <top/>
      <bottom style="thin">
        <color indexed="64"/>
      </bottom>
      <diagonal/>
    </border>
    <border>
      <left style="thin">
        <color indexed="64"/>
      </left>
      <right style="thin">
        <color theme="0"/>
      </right>
      <top/>
      <bottom/>
      <diagonal/>
    </border>
    <border>
      <left style="thin">
        <color theme="0"/>
      </left>
      <right style="thin">
        <color auto="1"/>
      </right>
      <top style="thin">
        <color theme="0"/>
      </top>
      <bottom/>
      <diagonal/>
    </border>
    <border>
      <left style="thin">
        <color indexed="64"/>
      </left>
      <right style="thin">
        <color auto="1"/>
      </right>
      <top style="thin">
        <color theme="0"/>
      </top>
      <bottom style="thin">
        <color theme="0"/>
      </bottom>
      <diagonal/>
    </border>
    <border>
      <left style="thin">
        <color indexed="64"/>
      </left>
      <right/>
      <top style="thin">
        <color theme="0"/>
      </top>
      <bottom style="thin">
        <color theme="0"/>
      </bottom>
      <diagonal/>
    </border>
    <border>
      <left/>
      <right/>
      <top style="thin">
        <color theme="0"/>
      </top>
      <bottom style="thin">
        <color theme="0"/>
      </bottom>
      <diagonal/>
    </border>
    <border>
      <left style="thin">
        <color theme="0"/>
      </left>
      <right style="thin">
        <color auto="1"/>
      </right>
      <top/>
      <bottom style="thin">
        <color theme="0"/>
      </bottom>
      <diagonal/>
    </border>
    <border>
      <left style="thin">
        <color theme="0"/>
      </left>
      <right style="thin">
        <color indexed="64"/>
      </right>
      <top style="thin">
        <color indexed="64"/>
      </top>
      <bottom style="thin">
        <color theme="0"/>
      </bottom>
      <diagonal/>
    </border>
    <border>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theme="0"/>
      </right>
      <top style="thin">
        <color theme="0"/>
      </top>
      <bottom style="thin">
        <color theme="0"/>
      </bottom>
      <diagonal/>
    </border>
    <border>
      <left style="thin">
        <color theme="0"/>
      </left>
      <right/>
      <top style="thin">
        <color indexed="64"/>
      </top>
      <bottom/>
      <diagonal/>
    </border>
    <border>
      <left style="thin">
        <color theme="0"/>
      </left>
      <right style="thin">
        <color theme="0"/>
      </right>
      <top style="thin">
        <color rgb="FFD9D9D9"/>
      </top>
      <bottom style="thin">
        <color theme="0"/>
      </bottom>
      <diagonal/>
    </border>
    <border>
      <left style="thin">
        <color theme="0"/>
      </left>
      <right/>
      <top style="thin">
        <color rgb="FFD9D9D9"/>
      </top>
      <bottom style="thin">
        <color theme="0"/>
      </bottom>
      <diagonal/>
    </border>
    <border>
      <left/>
      <right style="thin">
        <color rgb="FFD9D9D9"/>
      </right>
      <top/>
      <bottom/>
      <diagonal/>
    </border>
    <border>
      <left/>
      <right style="thin">
        <color rgb="FFD9D9D9"/>
      </right>
      <top style="thin">
        <color rgb="FFD9D9D9"/>
      </top>
      <bottom style="thin">
        <color rgb="FF000000"/>
      </bottom>
      <diagonal/>
    </border>
    <border>
      <left style="thin">
        <color theme="0" tint="-0.249977111117893"/>
      </left>
      <right/>
      <top style="thin">
        <color rgb="FFD9D9D9"/>
      </top>
      <bottom style="thin">
        <color rgb="FFD9D9D9"/>
      </bottom>
      <diagonal/>
    </border>
    <border>
      <left style="thin">
        <color theme="2" tint="-9.9978637043366805E-2"/>
      </left>
      <right style="thin">
        <color theme="0"/>
      </right>
      <top style="thin">
        <color rgb="FFD9D9D9"/>
      </top>
      <bottom style="thin">
        <color theme="2" tint="-9.9978637043366805E-2"/>
      </bottom>
      <diagonal/>
    </border>
    <border>
      <left/>
      <right style="thin">
        <color theme="0" tint="-0.249977111117893"/>
      </right>
      <top style="thin">
        <color theme="0" tint="-0.249977111117893"/>
      </top>
      <bottom style="thin">
        <color theme="0" tint="-0.249977111117893"/>
      </bottom>
      <diagonal/>
    </border>
    <border>
      <left/>
      <right style="thin">
        <color theme="2"/>
      </right>
      <top style="thin">
        <color theme="2"/>
      </top>
      <bottom style="thin">
        <color theme="2"/>
      </bottom>
      <diagonal/>
    </border>
    <border>
      <left/>
      <right style="thin">
        <color theme="2" tint="-9.9978637043366805E-2"/>
      </right>
      <top style="thin">
        <color theme="2" tint="-9.9978637043366805E-2"/>
      </top>
      <bottom style="thin">
        <color theme="2" tint="-9.9978637043366805E-2"/>
      </bottom>
      <diagonal/>
    </border>
    <border>
      <left/>
      <right style="thin">
        <color theme="2"/>
      </right>
      <top style="thin">
        <color theme="2"/>
      </top>
      <bottom/>
      <diagonal/>
    </border>
    <border>
      <left style="thin">
        <color theme="2" tint="-9.9978637043366805E-2"/>
      </left>
      <right/>
      <top style="thin">
        <color theme="2" tint="-9.9978637043366805E-2"/>
      </top>
      <bottom style="thin">
        <color theme="2" tint="-9.9978637043366805E-2"/>
      </bottom>
      <diagonal/>
    </border>
    <border>
      <left/>
      <right style="thin">
        <color rgb="FFF2F2F2"/>
      </right>
      <top/>
      <bottom/>
      <diagonal/>
    </border>
    <border>
      <left style="thin">
        <color theme="0" tint="-0.249977111117893"/>
      </left>
      <right/>
      <top style="thin">
        <color theme="0" tint="-0.249977111117893"/>
      </top>
      <bottom/>
      <diagonal/>
    </border>
    <border>
      <left style="thin">
        <color theme="0"/>
      </left>
      <right style="thin">
        <color theme="0"/>
      </right>
      <top style="thin">
        <color theme="0"/>
      </top>
      <bottom style="thin">
        <color rgb="FF000000"/>
      </bottom>
      <diagonal/>
    </border>
    <border>
      <left/>
      <right style="thin">
        <color theme="0"/>
      </right>
      <top/>
      <bottom style="thin">
        <color rgb="FF000000"/>
      </bottom>
      <diagonal/>
    </border>
    <border>
      <left style="thin">
        <color indexed="64"/>
      </left>
      <right style="thin">
        <color indexed="64"/>
      </right>
      <top style="thin">
        <color theme="0"/>
      </top>
      <bottom/>
      <diagonal/>
    </border>
    <border>
      <left style="thin">
        <color theme="0"/>
      </left>
      <right style="thin">
        <color theme="0"/>
      </right>
      <top style="thin">
        <color theme="0"/>
      </top>
      <bottom style="medium">
        <color indexed="64"/>
      </bottom>
      <diagonal/>
    </border>
    <border>
      <left style="thin">
        <color theme="0"/>
      </left>
      <right style="thin">
        <color theme="0"/>
      </right>
      <top style="medium">
        <color indexed="64"/>
      </top>
      <bottom style="thin">
        <color theme="0"/>
      </bottom>
      <diagonal/>
    </border>
    <border>
      <left style="thin">
        <color theme="0"/>
      </left>
      <right style="thin">
        <color theme="0"/>
      </right>
      <top style="medium">
        <color indexed="64"/>
      </top>
      <bottom/>
      <diagonal/>
    </border>
    <border>
      <left/>
      <right style="thin">
        <color theme="0"/>
      </right>
      <top style="medium">
        <color rgb="FF000000"/>
      </top>
      <bottom style="thin">
        <color theme="0"/>
      </bottom>
      <diagonal/>
    </border>
    <border>
      <left style="thin">
        <color theme="0"/>
      </left>
      <right/>
      <top style="medium">
        <color indexed="64"/>
      </top>
      <bottom style="thin">
        <color rgb="FF000000"/>
      </bottom>
      <diagonal/>
    </border>
    <border>
      <left style="thin">
        <color theme="0"/>
      </left>
      <right/>
      <top style="medium">
        <color indexed="64"/>
      </top>
      <bottom/>
      <diagonal/>
    </border>
    <border>
      <left style="thin">
        <color indexed="64"/>
      </left>
      <right style="thin">
        <color indexed="64"/>
      </right>
      <top style="medium">
        <color rgb="FF000000"/>
      </top>
      <bottom/>
      <diagonal/>
    </border>
    <border>
      <left style="thin">
        <color indexed="64"/>
      </left>
      <right style="thin">
        <color indexed="64"/>
      </right>
      <top/>
      <bottom style="thin">
        <color indexed="64"/>
      </bottom>
      <diagonal/>
    </border>
    <border>
      <left style="thin">
        <color theme="2" tint="-9.9978637043366805E-2"/>
      </left>
      <right style="thin">
        <color rgb="FFD9D9D9"/>
      </right>
      <top style="thin">
        <color rgb="FFD9D9D9"/>
      </top>
      <bottom style="thin">
        <color rgb="FFD9D9D9"/>
      </bottom>
      <diagonal/>
    </border>
    <border>
      <left style="thin">
        <color theme="2" tint="-9.9978637043366805E-2"/>
      </left>
      <right style="thin">
        <color rgb="FFD9D9D9"/>
      </right>
      <top style="thin">
        <color rgb="FFD9D9D9"/>
      </top>
      <bottom style="hair">
        <color indexed="64"/>
      </bottom>
      <diagonal/>
    </border>
    <border>
      <left style="thin">
        <color rgb="FFD9D9D9"/>
      </left>
      <right style="thin">
        <color theme="0"/>
      </right>
      <top style="thin">
        <color rgb="FFD9D9D9"/>
      </top>
      <bottom style="thin">
        <color rgb="FFD9D9D9"/>
      </bottom>
      <diagonal/>
    </border>
    <border>
      <left style="thin">
        <color theme="2" tint="-9.9978637043366805E-2"/>
      </left>
      <right style="thin">
        <color rgb="FFD9D9D9"/>
      </right>
      <top style="thin">
        <color theme="2" tint="-9.9978637043366805E-2"/>
      </top>
      <bottom style="thin">
        <color theme="2" tint="-9.9978637043366805E-2"/>
      </bottom>
      <diagonal/>
    </border>
    <border>
      <left style="thin">
        <color theme="0"/>
      </left>
      <right/>
      <top style="medium">
        <color rgb="FF000000"/>
      </top>
      <bottom style="thin">
        <color rgb="FF000000"/>
      </bottom>
      <diagonal/>
    </border>
    <border>
      <left style="thin">
        <color theme="0"/>
      </left>
      <right style="thin">
        <color theme="0"/>
      </right>
      <top style="medium">
        <color rgb="FF000000"/>
      </top>
      <bottom style="thin">
        <color rgb="FF000000"/>
      </bottom>
      <diagonal/>
    </border>
    <border>
      <left style="thin">
        <color theme="0"/>
      </left>
      <right/>
      <top style="thin">
        <color rgb="FFD9D9D9"/>
      </top>
      <bottom/>
      <diagonal/>
    </border>
    <border>
      <left/>
      <right style="thin">
        <color theme="0"/>
      </right>
      <top style="thin">
        <color rgb="FFD9D9D9"/>
      </top>
      <bottom/>
      <diagonal/>
    </border>
    <border>
      <left style="thin">
        <color theme="0"/>
      </left>
      <right/>
      <top/>
      <bottom style="thin">
        <color rgb="FF000000"/>
      </bottom>
      <diagonal/>
    </border>
    <border>
      <left style="thin">
        <color rgb="FFD9D9D9"/>
      </left>
      <right style="thin">
        <color theme="0"/>
      </right>
      <top style="thin">
        <color rgb="FFD9D9D9"/>
      </top>
      <bottom/>
      <diagonal/>
    </border>
    <border>
      <left style="thin">
        <color theme="2" tint="-9.9978637043366805E-2"/>
      </left>
      <right style="thin">
        <color rgb="FFD9D9D9"/>
      </right>
      <top style="thin">
        <color theme="2" tint="-9.9978637043366805E-2"/>
      </top>
      <bottom/>
      <diagonal/>
    </border>
    <border>
      <left style="thin">
        <color theme="0"/>
      </left>
      <right/>
      <top style="thin">
        <color rgb="FF000000"/>
      </top>
      <bottom style="medium">
        <color rgb="FF000000"/>
      </bottom>
      <diagonal/>
    </border>
    <border>
      <left style="thin">
        <color theme="0"/>
      </left>
      <right style="thin">
        <color rgb="FFD9D9D9"/>
      </right>
      <top style="thin">
        <color rgb="FFD9D9D9"/>
      </top>
      <bottom style="thin">
        <color rgb="FFD9D9D9"/>
      </bottom>
      <diagonal/>
    </border>
    <border>
      <left style="thin">
        <color rgb="FFD9D9D9"/>
      </left>
      <right style="thin">
        <color theme="0"/>
      </right>
      <top/>
      <bottom style="thin">
        <color rgb="FFD9D9D9"/>
      </bottom>
      <diagonal/>
    </border>
    <border>
      <left/>
      <right/>
      <top style="thin">
        <color rgb="FFF2F2F2"/>
      </top>
      <bottom/>
      <diagonal/>
    </border>
    <border>
      <left/>
      <right/>
      <top/>
      <bottom style="thin">
        <color rgb="FFF2F2F2"/>
      </bottom>
      <diagonal/>
    </border>
    <border>
      <left style="thin">
        <color rgb="FFD9D9D9"/>
      </left>
      <right/>
      <top style="thin">
        <color rgb="FFF2F2F2"/>
      </top>
      <bottom style="thin">
        <color rgb="FFD9D9D9"/>
      </bottom>
      <diagonal/>
    </border>
    <border>
      <left style="thin">
        <color rgb="FFD9D9D9"/>
      </left>
      <right/>
      <top style="thin">
        <color rgb="FFD9D9D9"/>
      </top>
      <bottom style="thin">
        <color rgb="FFF2F2F2"/>
      </bottom>
      <diagonal/>
    </border>
    <border>
      <left style="thin">
        <color rgb="FFD9D9D9"/>
      </left>
      <right/>
      <top/>
      <bottom style="thin">
        <color rgb="FFF2F2F2"/>
      </bottom>
      <diagonal/>
    </border>
    <border>
      <left/>
      <right style="thin">
        <color theme="0"/>
      </right>
      <top style="thin">
        <color rgb="FFD9D9D9"/>
      </top>
      <bottom style="thin">
        <color rgb="FFD9D9D9"/>
      </bottom>
      <diagonal/>
    </border>
    <border>
      <left/>
      <right style="thin">
        <color theme="0"/>
      </right>
      <top/>
      <bottom style="thin">
        <color rgb="FFD9D9D9"/>
      </bottom>
      <diagonal/>
    </border>
    <border>
      <left style="thin">
        <color theme="0"/>
      </left>
      <right style="thin">
        <color rgb="FFD9D9D9"/>
      </right>
      <top/>
      <bottom/>
      <diagonal/>
    </border>
    <border>
      <left style="thin">
        <color theme="2"/>
      </left>
      <right style="thin">
        <color theme="0"/>
      </right>
      <top style="thin">
        <color indexed="64"/>
      </top>
      <bottom style="medium">
        <color rgb="FF000000"/>
      </bottom>
      <diagonal/>
    </border>
    <border>
      <left style="thin">
        <color theme="2"/>
      </left>
      <right/>
      <top style="thin">
        <color indexed="64"/>
      </top>
      <bottom style="medium">
        <color rgb="FF000000"/>
      </bottom>
      <diagonal/>
    </border>
    <border>
      <left style="thin">
        <color theme="0"/>
      </left>
      <right/>
      <top style="thin">
        <color rgb="FFD9D9D9"/>
      </top>
      <bottom style="thin">
        <color rgb="FFD9D9D9"/>
      </bottom>
      <diagonal/>
    </border>
    <border>
      <left style="thin">
        <color theme="2"/>
      </left>
      <right style="thin">
        <color rgb="FFD9D9D9"/>
      </right>
      <top/>
      <bottom style="thin">
        <color theme="2"/>
      </bottom>
      <diagonal/>
    </border>
    <border>
      <left/>
      <right style="thin">
        <color rgb="FFD9D9D9"/>
      </right>
      <top/>
      <bottom style="thin">
        <color theme="2"/>
      </bottom>
      <diagonal/>
    </border>
    <border>
      <left/>
      <right style="thin">
        <color rgb="FFD9D9D9"/>
      </right>
      <top style="thin">
        <color theme="2"/>
      </top>
      <bottom style="thin">
        <color theme="2"/>
      </bottom>
      <diagonal/>
    </border>
    <border>
      <left style="thin">
        <color theme="0"/>
      </left>
      <right style="thin">
        <color rgb="FFD9D9D9"/>
      </right>
      <top/>
      <bottom style="thin">
        <color theme="2"/>
      </bottom>
      <diagonal/>
    </border>
    <border>
      <left style="thin">
        <color theme="0"/>
      </left>
      <right style="thin">
        <color rgb="FFD9D9D9"/>
      </right>
      <top style="thin">
        <color theme="2"/>
      </top>
      <bottom style="thin">
        <color theme="2"/>
      </bottom>
      <diagonal/>
    </border>
    <border>
      <left style="thin">
        <color theme="0"/>
      </left>
      <right style="thin">
        <color rgb="FFD9D9D9"/>
      </right>
      <top/>
      <bottom style="thin">
        <color rgb="FFD9D9D9"/>
      </bottom>
      <diagonal/>
    </border>
    <border>
      <left style="thin">
        <color theme="0"/>
      </left>
      <right/>
      <top/>
      <bottom style="thin">
        <color rgb="FFD9D9D9"/>
      </bottom>
      <diagonal/>
    </border>
    <border>
      <left style="thin">
        <color theme="0"/>
      </left>
      <right style="thin">
        <color theme="2"/>
      </right>
      <top/>
      <bottom style="thin">
        <color rgb="FFD9D9D9"/>
      </bottom>
      <diagonal/>
    </border>
    <border>
      <left style="thin">
        <color rgb="FFD9D9D9"/>
      </left>
      <right style="thin">
        <color rgb="FFD9D9D9"/>
      </right>
      <top/>
      <bottom style="thin">
        <color theme="2"/>
      </bottom>
      <diagonal/>
    </border>
    <border>
      <left style="thin">
        <color theme="0"/>
      </left>
      <right style="thin">
        <color theme="2"/>
      </right>
      <top style="thin">
        <color theme="2"/>
      </top>
      <bottom style="thin">
        <color rgb="FFD9D9D9"/>
      </bottom>
      <diagonal/>
    </border>
    <border>
      <left style="thin">
        <color theme="0"/>
      </left>
      <right style="thin">
        <color rgb="FFD9D9D9"/>
      </right>
      <top style="thin">
        <color theme="2"/>
      </top>
      <bottom style="thin">
        <color rgb="FFD9D9D9"/>
      </bottom>
      <diagonal/>
    </border>
    <border>
      <left style="thin">
        <color theme="2"/>
      </left>
      <right style="thin">
        <color rgb="FFD9D9D9"/>
      </right>
      <top/>
      <bottom style="thin">
        <color rgb="FFD9D9D9"/>
      </bottom>
      <diagonal/>
    </border>
    <border>
      <left/>
      <right style="thin">
        <color rgb="FFD9D9D9"/>
      </right>
      <top style="thin">
        <color theme="2"/>
      </top>
      <bottom style="thin">
        <color rgb="FFD9D9D9"/>
      </bottom>
      <diagonal/>
    </border>
    <border>
      <left style="thin">
        <color theme="2"/>
      </left>
      <right style="thin">
        <color rgb="FFD9D9D9"/>
      </right>
      <top style="thin">
        <color theme="2"/>
      </top>
      <bottom style="thin">
        <color rgb="FFD9D9D9"/>
      </bottom>
      <diagonal/>
    </border>
    <border>
      <left/>
      <right style="thin">
        <color rgb="FFD9D9D9"/>
      </right>
      <top style="thin">
        <color theme="2" tint="-0.249977111117893"/>
      </top>
      <bottom style="thin">
        <color theme="2" tint="-0.249977111117893"/>
      </bottom>
      <diagonal/>
    </border>
    <border>
      <left/>
      <right style="thin">
        <color rgb="FFD9D9D9"/>
      </right>
      <top style="thin">
        <color theme="2" tint="-0.249977111117893"/>
      </top>
      <bottom/>
      <diagonal/>
    </border>
    <border>
      <left/>
      <right style="thin">
        <color rgb="FFD9D9D9"/>
      </right>
      <top/>
      <bottom style="thin">
        <color theme="2" tint="-0.249977111117893"/>
      </bottom>
      <diagonal/>
    </border>
    <border>
      <left style="thin">
        <color theme="0"/>
      </left>
      <right style="thin">
        <color rgb="FFD9D9D9"/>
      </right>
      <top/>
      <bottom style="thin">
        <color theme="2" tint="-0.249977111117893"/>
      </bottom>
      <diagonal/>
    </border>
    <border>
      <left style="thin">
        <color rgb="FFD9D9D9"/>
      </left>
      <right style="thin">
        <color rgb="FFD9D9D9"/>
      </right>
      <top style="thin">
        <color theme="2" tint="-0.249977111117893"/>
      </top>
      <bottom style="thin">
        <color theme="2" tint="-0.249977111117893"/>
      </bottom>
      <diagonal/>
    </border>
    <border>
      <left style="thin">
        <color rgb="FFD9D9D9"/>
      </left>
      <right style="thin">
        <color rgb="FFD9D9D9"/>
      </right>
      <top/>
      <bottom style="thin">
        <color theme="2" tint="-0.249977111117893"/>
      </bottom>
      <diagonal/>
    </border>
    <border>
      <left style="thin">
        <color theme="0"/>
      </left>
      <right style="thin">
        <color rgb="FFD9D9D9"/>
      </right>
      <top style="thin">
        <color theme="2" tint="-0.249977111117893"/>
      </top>
      <bottom style="thin">
        <color rgb="FFD9D9D9"/>
      </bottom>
      <diagonal/>
    </border>
    <border>
      <left style="thin">
        <color rgb="FFD9D9D9"/>
      </left>
      <right style="thin">
        <color rgb="FFD9D9D9"/>
      </right>
      <top style="thin">
        <color theme="2" tint="-0.249977111117893"/>
      </top>
      <bottom style="thin">
        <color rgb="FFD9D9D9"/>
      </bottom>
      <diagonal/>
    </border>
    <border>
      <left/>
      <right style="thin">
        <color rgb="FFD9D9D9"/>
      </right>
      <top style="thin">
        <color theme="2" tint="-0.249977111117893"/>
      </top>
      <bottom style="thin">
        <color rgb="FFD9D9D9"/>
      </bottom>
      <diagonal/>
    </border>
    <border>
      <left style="thin">
        <color theme="0"/>
      </left>
      <right style="thin">
        <color rgb="FFD9D9D9"/>
      </right>
      <top style="thin">
        <color rgb="FFD9D9D9"/>
      </top>
      <bottom/>
      <diagonal/>
    </border>
    <border>
      <left/>
      <right style="thin">
        <color rgb="FFD9D9D9"/>
      </right>
      <top style="thin">
        <color theme="0" tint="-0.249977111117893"/>
      </top>
      <bottom style="thin">
        <color theme="0" tint="-0.249977111117893"/>
      </bottom>
      <diagonal/>
    </border>
    <border>
      <left style="thin">
        <color theme="0"/>
      </left>
      <right style="thin">
        <color rgb="FFD9D9D9"/>
      </right>
      <top style="thin">
        <color theme="0" tint="-0.249977111117893"/>
      </top>
      <bottom style="thin">
        <color theme="0" tint="-0.249977111117893"/>
      </bottom>
      <diagonal/>
    </border>
    <border>
      <left style="thin">
        <color theme="0"/>
      </left>
      <right style="thin">
        <color rgb="FFD9D9D9"/>
      </right>
      <top style="thin">
        <color theme="0" tint="-0.249977111117893"/>
      </top>
      <bottom style="thin">
        <color rgb="FFD9D9D9"/>
      </bottom>
      <diagonal/>
    </border>
    <border>
      <left/>
      <right style="thin">
        <color rgb="FFD9D9D9"/>
      </right>
      <top style="thin">
        <color theme="0" tint="-0.249977111117893"/>
      </top>
      <bottom style="thin">
        <color rgb="FFD9D9D9"/>
      </bottom>
      <diagonal/>
    </border>
    <border>
      <left style="thin">
        <color rgb="FFD9D9D9"/>
      </left>
      <right style="thin">
        <color rgb="FFD9D9D9"/>
      </right>
      <top style="thin">
        <color theme="0" tint="-0.249977111117893"/>
      </top>
      <bottom style="thin">
        <color theme="0" tint="-0.249977111117893"/>
      </bottom>
      <diagonal/>
    </border>
    <border>
      <left style="thin">
        <color rgb="FFD9D9D9"/>
      </left>
      <right style="thin">
        <color rgb="FFD9D9D9"/>
      </right>
      <top style="thin">
        <color theme="0" tint="-0.249977111117893"/>
      </top>
      <bottom style="thin">
        <color rgb="FFD9D9D9"/>
      </bottom>
      <diagonal/>
    </border>
    <border>
      <left/>
      <right style="thin">
        <color rgb="FFD9D9D9"/>
      </right>
      <top style="thin">
        <color rgb="FFD9D9D9"/>
      </top>
      <bottom/>
      <diagonal/>
    </border>
    <border>
      <left style="thin">
        <color rgb="FF99082B"/>
      </left>
      <right/>
      <top style="thin">
        <color theme="0" tint="-0.249977111117893"/>
      </top>
      <bottom style="thin">
        <color theme="0" tint="-0.249977111117893"/>
      </bottom>
      <diagonal/>
    </border>
    <border>
      <left style="thin">
        <color rgb="FF99082B"/>
      </left>
      <right style="thin">
        <color rgb="FF99082B"/>
      </right>
      <top style="thin">
        <color theme="0" tint="-0.249977111117893"/>
      </top>
      <bottom style="thin">
        <color theme="0" tint="-0.249977111117893"/>
      </bottom>
      <diagonal/>
    </border>
    <border>
      <left style="thin">
        <color rgb="FFD9D9D9"/>
      </left>
      <right/>
      <top style="thin">
        <color theme="0" tint="-0.249977111117893"/>
      </top>
      <bottom style="thin">
        <color theme="0" tint="-0.249977111117893"/>
      </bottom>
      <diagonal/>
    </border>
    <border>
      <left style="thin">
        <color theme="0"/>
      </left>
      <right/>
      <top style="thin">
        <color theme="0"/>
      </top>
      <bottom style="medium">
        <color indexed="64"/>
      </bottom>
      <diagonal/>
    </border>
    <border>
      <left style="thin">
        <color rgb="FFD9D9D9"/>
      </left>
      <right style="thin">
        <color rgb="FFD9D9D9"/>
      </right>
      <top style="medium">
        <color indexed="64"/>
      </top>
      <bottom style="medium">
        <color indexed="64"/>
      </bottom>
      <diagonal/>
    </border>
    <border>
      <left/>
      <right style="medium">
        <color indexed="64"/>
      </right>
      <top style="thin">
        <color theme="0"/>
      </top>
      <bottom/>
      <diagonal/>
    </border>
    <border>
      <left/>
      <right style="thin">
        <color theme="0"/>
      </right>
      <top style="medium">
        <color indexed="64"/>
      </top>
      <bottom style="thin">
        <color theme="0"/>
      </bottom>
      <diagonal/>
    </border>
    <border>
      <left style="medium">
        <color indexed="64"/>
      </left>
      <right style="thin">
        <color rgb="FFD9D9D9"/>
      </right>
      <top/>
      <bottom style="medium">
        <color indexed="64"/>
      </bottom>
      <diagonal/>
    </border>
    <border>
      <left style="medium">
        <color theme="0"/>
      </left>
      <right/>
      <top style="medium">
        <color indexed="64"/>
      </top>
      <bottom style="thin">
        <color theme="0"/>
      </bottom>
      <diagonal/>
    </border>
    <border>
      <left style="medium">
        <color theme="0"/>
      </left>
      <right style="medium">
        <color theme="0"/>
      </right>
      <top style="medium">
        <color indexed="64"/>
      </top>
      <bottom style="thin">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style="medium">
        <color indexed="64"/>
      </left>
      <right/>
      <top style="medium">
        <color theme="0"/>
      </top>
      <bottom style="medium">
        <color theme="0"/>
      </bottom>
      <diagonal/>
    </border>
    <border>
      <left style="medium">
        <color theme="0"/>
      </left>
      <right style="medium">
        <color theme="0"/>
      </right>
      <top style="thin">
        <color theme="0"/>
      </top>
      <bottom style="medium">
        <color indexed="64"/>
      </bottom>
      <diagonal/>
    </border>
    <border>
      <left style="medium">
        <color theme="0"/>
      </left>
      <right style="medium">
        <color theme="0"/>
      </right>
      <top style="medium">
        <color theme="0"/>
      </top>
      <bottom/>
      <diagonal/>
    </border>
    <border>
      <left style="thin">
        <color theme="0"/>
      </left>
      <right style="thin">
        <color indexed="64"/>
      </right>
      <top style="thin">
        <color theme="0"/>
      </top>
      <bottom style="thin">
        <color theme="0"/>
      </bottom>
      <diagonal/>
    </border>
    <border>
      <left/>
      <right style="thin">
        <color theme="0"/>
      </right>
      <top style="medium">
        <color rgb="FF000000"/>
      </top>
      <bottom style="medium">
        <color indexed="64"/>
      </bottom>
      <diagonal/>
    </border>
    <border>
      <left/>
      <right style="thin">
        <color theme="0"/>
      </right>
      <top style="medium">
        <color rgb="FF000000"/>
      </top>
      <bottom style="thin">
        <color rgb="FF000000"/>
      </bottom>
      <diagonal/>
    </border>
    <border>
      <left/>
      <right style="thin">
        <color rgb="FFD9D9D9"/>
      </right>
      <top style="thin">
        <color indexed="64"/>
      </top>
      <bottom/>
      <diagonal/>
    </border>
    <border>
      <left/>
      <right style="thin">
        <color rgb="FFD9D9D9"/>
      </right>
      <top/>
      <bottom style="thin">
        <color theme="0"/>
      </bottom>
      <diagonal/>
    </border>
    <border>
      <left style="thin">
        <color rgb="FFD9D9D9"/>
      </left>
      <right style="thin">
        <color rgb="FFD9D9D9"/>
      </right>
      <top style="thin">
        <color indexed="64"/>
      </top>
      <bottom style="thin">
        <color rgb="FFD9D9D9"/>
      </bottom>
      <diagonal/>
    </border>
    <border>
      <left/>
      <right style="thin">
        <color theme="0"/>
      </right>
      <top style="thin">
        <color rgb="FF000000"/>
      </top>
      <bottom style="medium">
        <color rgb="FF000000"/>
      </bottom>
      <diagonal/>
    </border>
    <border>
      <left style="thin">
        <color rgb="FFD9D9D9"/>
      </left>
      <right style="thin">
        <color rgb="FFD9D9D9"/>
      </right>
      <top style="thin">
        <color theme="2" tint="-9.9978637043366805E-2"/>
      </top>
      <bottom style="thin">
        <color rgb="FFD9D9D9"/>
      </bottom>
      <diagonal/>
    </border>
    <border>
      <left style="thin">
        <color rgb="FFD9D9D9"/>
      </left>
      <right/>
      <top style="thin">
        <color rgb="FFD9D9D9"/>
      </top>
      <bottom/>
      <diagonal/>
    </border>
    <border>
      <left style="thin">
        <color rgb="FFD9D9D9"/>
      </left>
      <right/>
      <top style="thin">
        <color rgb="FFD9D9D9"/>
      </top>
      <bottom style="thin">
        <color theme="2" tint="-9.9978637043366805E-2"/>
      </bottom>
      <diagonal/>
    </border>
    <border>
      <left/>
      <right/>
      <top style="thin">
        <color theme="0" tint="-0.249977111117893"/>
      </top>
      <bottom/>
      <diagonal/>
    </border>
    <border>
      <left/>
      <right/>
      <top style="thin">
        <color theme="0" tint="-0.249977111117893"/>
      </top>
      <bottom style="thin">
        <color rgb="FFD9D9D9"/>
      </bottom>
      <diagonal/>
    </border>
    <border>
      <left style="thin">
        <color theme="0" tint="-0.249977111117893"/>
      </left>
      <right/>
      <top style="thin">
        <color theme="0" tint="-0.249977111117893"/>
      </top>
      <bottom style="thin">
        <color rgb="FFD9D9D9"/>
      </bottom>
      <diagonal/>
    </border>
    <border>
      <left style="thin">
        <color theme="2"/>
      </left>
      <right/>
      <top style="thin">
        <color theme="2"/>
      </top>
      <bottom style="thin">
        <color theme="2"/>
      </bottom>
      <diagonal/>
    </border>
    <border>
      <left style="thin">
        <color rgb="FFD9D9D9"/>
      </left>
      <right/>
      <top style="thin">
        <color theme="0"/>
      </top>
      <bottom/>
      <diagonal/>
    </border>
    <border>
      <left style="thin">
        <color rgb="FFD9D9D9"/>
      </left>
      <right/>
      <top style="thin">
        <color theme="0"/>
      </top>
      <bottom style="thin">
        <color rgb="FFD9D9D9"/>
      </bottom>
      <diagonal/>
    </border>
    <border>
      <left style="thin">
        <color rgb="FFD9D9D9"/>
      </left>
      <right/>
      <top style="thin">
        <color rgb="FFD9D9D9"/>
      </top>
      <bottom style="thin">
        <color theme="0" tint="-0.249977111117893"/>
      </bottom>
      <diagonal/>
    </border>
    <border>
      <left style="thin">
        <color theme="0" tint="-0.249977111117893"/>
      </left>
      <right/>
      <top style="thin">
        <color rgb="FFF2F2F2"/>
      </top>
      <bottom/>
      <diagonal/>
    </border>
    <border>
      <left/>
      <right/>
      <top style="thin">
        <color rgb="FFF2F2F2"/>
      </top>
      <bottom style="thin">
        <color rgb="FFD9D9D9"/>
      </bottom>
      <diagonal/>
    </border>
    <border>
      <left style="thin">
        <color rgb="FFD9D9D9"/>
      </left>
      <right/>
      <top style="thin">
        <color rgb="FFF2F2F2"/>
      </top>
      <bottom/>
      <diagonal/>
    </border>
    <border>
      <left style="thin">
        <color theme="2"/>
      </left>
      <right style="thin">
        <color theme="0"/>
      </right>
      <top style="thin">
        <color theme="2"/>
      </top>
      <bottom style="thin">
        <color rgb="FFD9D9D9"/>
      </bottom>
      <diagonal/>
    </border>
    <border>
      <left style="thin">
        <color indexed="64"/>
      </left>
      <right style="thin">
        <color theme="0"/>
      </right>
      <top/>
      <bottom style="thin">
        <color theme="0"/>
      </bottom>
      <diagonal/>
    </border>
    <border>
      <left/>
      <right style="thin">
        <color rgb="FFD9D9D9"/>
      </right>
      <top/>
      <bottom style="thin">
        <color indexed="64"/>
      </bottom>
      <diagonal/>
    </border>
    <border>
      <left style="thin">
        <color theme="0"/>
      </left>
      <right style="thin">
        <color rgb="FFD9D9D9"/>
      </right>
      <top style="thin">
        <color theme="0"/>
      </top>
      <bottom style="thin">
        <color theme="0"/>
      </bottom>
      <diagonal/>
    </border>
    <border>
      <left style="thin">
        <color theme="0"/>
      </left>
      <right style="thin">
        <color theme="0"/>
      </right>
      <top style="thin">
        <color rgb="FFD9D9D9"/>
      </top>
      <bottom/>
      <diagonal/>
    </border>
    <border>
      <left/>
      <right style="thin">
        <color theme="0"/>
      </right>
      <top style="thin">
        <color theme="0"/>
      </top>
      <bottom style="thin">
        <color rgb="FFD9D9D9"/>
      </bottom>
      <diagonal/>
    </border>
    <border>
      <left/>
      <right style="thin">
        <color theme="0"/>
      </right>
      <top style="thin">
        <color rgb="FFD9D9D9"/>
      </top>
      <bottom style="thin">
        <color theme="0"/>
      </bottom>
      <diagonal/>
    </border>
    <border>
      <left style="thin">
        <color theme="0"/>
      </left>
      <right/>
      <top style="thin">
        <color theme="0"/>
      </top>
      <bottom style="thin">
        <color rgb="FFD9D9D9"/>
      </bottom>
      <diagonal/>
    </border>
    <border>
      <left style="thin">
        <color theme="0"/>
      </left>
      <right style="thin">
        <color theme="0"/>
      </right>
      <top style="thin">
        <color theme="0"/>
      </top>
      <bottom style="thin">
        <color rgb="FFD9D9D9"/>
      </bottom>
      <diagonal/>
    </border>
  </borders>
  <cellStyleXfs count="2">
    <xf numFmtId="0" fontId="0" fillId="0" borderId="0"/>
    <xf numFmtId="0" fontId="1" fillId="0" borderId="0" applyNumberFormat="0" applyFill="0" applyBorder="0" applyAlignment="0" applyProtection="0"/>
  </cellStyleXfs>
  <cellXfs count="894">
    <xf numFmtId="0" fontId="0" fillId="0" borderId="0" xfId="0"/>
    <xf numFmtId="0" fontId="6" fillId="0" borderId="0" xfId="0" applyFont="1"/>
    <xf numFmtId="0" fontId="6" fillId="0" borderId="44" xfId="0" applyFont="1" applyBorder="1"/>
    <xf numFmtId="0" fontId="6" fillId="0" borderId="10" xfId="0" applyFont="1" applyBorder="1"/>
    <xf numFmtId="0" fontId="7" fillId="0" borderId="0" xfId="0" applyFont="1"/>
    <xf numFmtId="0" fontId="5" fillId="0" borderId="15" xfId="0" applyFont="1" applyBorder="1"/>
    <xf numFmtId="0" fontId="5" fillId="0" borderId="0" xfId="0" applyFont="1"/>
    <xf numFmtId="0" fontId="5" fillId="6" borderId="0" xfId="0" applyFont="1" applyFill="1" applyAlignment="1">
      <alignment vertical="center"/>
    </xf>
    <xf numFmtId="0" fontId="3" fillId="6" borderId="0" xfId="0" applyFont="1" applyFill="1" applyAlignment="1">
      <alignment vertical="center"/>
    </xf>
    <xf numFmtId="0" fontId="3" fillId="6" borderId="0" xfId="0" applyFont="1" applyFill="1"/>
    <xf numFmtId="0" fontId="5" fillId="6" borderId="0" xfId="0" applyFont="1" applyFill="1"/>
    <xf numFmtId="0" fontId="10" fillId="0" borderId="0" xfId="0" applyFont="1"/>
    <xf numFmtId="0" fontId="12" fillId="0" borderId="0" xfId="1" applyFont="1" applyAlignment="1"/>
    <xf numFmtId="0" fontId="14" fillId="0" borderId="0" xfId="1" applyFont="1" applyAlignment="1">
      <alignment horizontal="right" wrapText="1"/>
    </xf>
    <xf numFmtId="0" fontId="13" fillId="0" borderId="0" xfId="0" applyFont="1"/>
    <xf numFmtId="0" fontId="26" fillId="2" borderId="16" xfId="0" applyFont="1" applyFill="1" applyBorder="1" applyAlignment="1">
      <alignment wrapText="1"/>
    </xf>
    <xf numFmtId="0" fontId="28" fillId="0" borderId="0" xfId="0" applyFont="1" applyAlignment="1">
      <alignment horizontal="center" vertical="center"/>
    </xf>
    <xf numFmtId="0" fontId="28" fillId="0" borderId="38" xfId="0" applyFont="1" applyBorder="1" applyAlignment="1">
      <alignment horizontal="center" vertical="center"/>
    </xf>
    <xf numFmtId="0" fontId="30" fillId="0" borderId="23" xfId="0" applyFont="1" applyBorder="1" applyAlignment="1">
      <alignment horizontal="center" vertical="center"/>
    </xf>
    <xf numFmtId="0" fontId="28" fillId="0" borderId="23" xfId="0" applyFont="1" applyBorder="1" applyAlignment="1">
      <alignment horizontal="center" vertical="center"/>
    </xf>
    <xf numFmtId="0" fontId="7" fillId="2" borderId="21" xfId="0" applyFont="1" applyFill="1" applyBorder="1" applyAlignment="1">
      <alignment vertical="center" wrapText="1"/>
    </xf>
    <xf numFmtId="0" fontId="31" fillId="0" borderId="0" xfId="0" applyFont="1" applyAlignment="1">
      <alignment horizontal="center" vertical="center"/>
    </xf>
    <xf numFmtId="0" fontId="32" fillId="0" borderId="23" xfId="0" applyFont="1" applyBorder="1" applyAlignment="1">
      <alignment horizontal="center" vertical="center"/>
    </xf>
    <xf numFmtId="0" fontId="31" fillId="0" borderId="23" xfId="0" applyFont="1" applyBorder="1" applyAlignment="1">
      <alignment horizontal="center" vertical="center"/>
    </xf>
    <xf numFmtId="0" fontId="22" fillId="0" borderId="0" xfId="0" applyFont="1" applyAlignment="1">
      <alignment vertical="center" wrapText="1"/>
    </xf>
    <xf numFmtId="0" fontId="28" fillId="0" borderId="39" xfId="0" applyFont="1" applyBorder="1" applyAlignment="1">
      <alignment horizontal="center" vertical="center"/>
    </xf>
    <xf numFmtId="0" fontId="7" fillId="2" borderId="19" xfId="0" applyFont="1" applyFill="1" applyBorder="1" applyAlignment="1">
      <alignment vertical="center" wrapText="1"/>
    </xf>
    <xf numFmtId="0" fontId="30" fillId="0" borderId="39" xfId="0" applyFont="1" applyBorder="1" applyAlignment="1">
      <alignment horizontal="center" vertical="center"/>
    </xf>
    <xf numFmtId="0" fontId="7" fillId="0" borderId="0" xfId="0" applyFont="1" applyAlignment="1">
      <alignment vertical="center"/>
    </xf>
    <xf numFmtId="0" fontId="6" fillId="0" borderId="0" xfId="0" applyFont="1" applyAlignment="1">
      <alignment vertical="center"/>
    </xf>
    <xf numFmtId="0" fontId="13" fillId="0" borderId="0" xfId="0" applyFont="1" applyAlignment="1">
      <alignment vertical="center"/>
    </xf>
    <xf numFmtId="0" fontId="7" fillId="0" borderId="0" xfId="0" applyFont="1" applyAlignment="1">
      <alignment vertical="center" wrapText="1"/>
    </xf>
    <xf numFmtId="49" fontId="7" fillId="2" borderId="0" xfId="0" applyNumberFormat="1" applyFont="1" applyFill="1" applyAlignment="1">
      <alignment vertical="center" wrapText="1"/>
    </xf>
    <xf numFmtId="9" fontId="22" fillId="0" borderId="0" xfId="0" applyNumberFormat="1" applyFont="1" applyAlignment="1">
      <alignment vertical="center"/>
    </xf>
    <xf numFmtId="9" fontId="29" fillId="5" borderId="7" xfId="0" applyNumberFormat="1" applyFont="1" applyFill="1" applyBorder="1" applyAlignment="1">
      <alignment vertical="center"/>
    </xf>
    <xf numFmtId="9" fontId="29" fillId="0" borderId="0" xfId="0" applyNumberFormat="1" applyFont="1" applyAlignment="1">
      <alignment vertical="center"/>
    </xf>
    <xf numFmtId="0" fontId="29" fillId="0" borderId="0" xfId="0" applyFont="1" applyAlignment="1">
      <alignment vertical="center"/>
    </xf>
    <xf numFmtId="0" fontId="10" fillId="0" borderId="0" xfId="0" applyFont="1" applyAlignment="1">
      <alignment vertical="center"/>
    </xf>
    <xf numFmtId="49" fontId="7" fillId="2" borderId="52" xfId="0" applyNumberFormat="1" applyFont="1" applyFill="1" applyBorder="1" applyAlignment="1">
      <alignment vertical="center" wrapText="1"/>
    </xf>
    <xf numFmtId="0" fontId="22" fillId="0" borderId="15" xfId="0" applyFont="1" applyBorder="1" applyAlignment="1">
      <alignment horizontal="center" vertical="center"/>
    </xf>
    <xf numFmtId="0" fontId="22" fillId="0" borderId="75" xfId="0" applyFont="1" applyBorder="1" applyAlignment="1">
      <alignment horizontal="center" vertical="center"/>
    </xf>
    <xf numFmtId="0" fontId="22" fillId="0" borderId="76" xfId="0" applyFont="1" applyBorder="1" applyAlignment="1">
      <alignment horizontal="center" vertical="center"/>
    </xf>
    <xf numFmtId="0" fontId="22" fillId="0" borderId="15" xfId="0" applyFont="1" applyBorder="1" applyAlignment="1">
      <alignment vertical="center"/>
    </xf>
    <xf numFmtId="10" fontId="22" fillId="0" borderId="76" xfId="0" applyNumberFormat="1" applyFont="1" applyBorder="1" applyAlignment="1">
      <alignment vertical="center"/>
    </xf>
    <xf numFmtId="164" fontId="22" fillId="0" borderId="76" xfId="0" applyNumberFormat="1" applyFont="1" applyBorder="1" applyAlignment="1">
      <alignment vertical="center"/>
    </xf>
    <xf numFmtId="10" fontId="22" fillId="0" borderId="77" xfId="0" applyNumberFormat="1" applyFont="1" applyBorder="1" applyAlignment="1">
      <alignment vertical="center"/>
    </xf>
    <xf numFmtId="10" fontId="22" fillId="0" borderId="78" xfId="0" applyNumberFormat="1" applyFont="1" applyBorder="1" applyAlignment="1">
      <alignment vertical="center"/>
    </xf>
    <xf numFmtId="0" fontId="29" fillId="5" borderId="74" xfId="0" applyFont="1" applyFill="1" applyBorder="1" applyAlignment="1">
      <alignment vertical="center"/>
    </xf>
    <xf numFmtId="10" fontId="29" fillId="5" borderId="4" xfId="0" applyNumberFormat="1" applyFont="1" applyFill="1" applyBorder="1" applyAlignment="1">
      <alignment vertical="center"/>
    </xf>
    <xf numFmtId="164" fontId="29" fillId="5" borderId="4" xfId="0" applyNumberFormat="1" applyFont="1" applyFill="1" applyBorder="1" applyAlignment="1">
      <alignment vertical="center"/>
    </xf>
    <xf numFmtId="10" fontId="29" fillId="0" borderId="0" xfId="0" applyNumberFormat="1" applyFont="1" applyAlignment="1">
      <alignment vertical="center"/>
    </xf>
    <xf numFmtId="164" fontId="29" fillId="0" borderId="0" xfId="0" applyNumberFormat="1" applyFont="1" applyAlignment="1">
      <alignment vertical="center"/>
    </xf>
    <xf numFmtId="49" fontId="7" fillId="2" borderId="51" xfId="0" applyNumberFormat="1" applyFont="1" applyFill="1" applyBorder="1" applyAlignment="1">
      <alignment vertical="center" wrapText="1"/>
    </xf>
    <xf numFmtId="49" fontId="7" fillId="2" borderId="47" xfId="0" applyNumberFormat="1" applyFont="1" applyFill="1" applyBorder="1" applyAlignment="1">
      <alignment vertical="center" wrapText="1"/>
    </xf>
    <xf numFmtId="164" fontId="29" fillId="0" borderId="49" xfId="0" applyNumberFormat="1" applyFont="1" applyBorder="1" applyAlignment="1">
      <alignment vertical="center"/>
    </xf>
    <xf numFmtId="0" fontId="29" fillId="0" borderId="0" xfId="0" applyFont="1" applyAlignment="1">
      <alignment horizontal="center" vertical="center" wrapText="1"/>
    </xf>
    <xf numFmtId="4" fontId="6" fillId="0" borderId="0" xfId="0" applyNumberFormat="1" applyFont="1" applyAlignment="1">
      <alignment vertical="center"/>
    </xf>
    <xf numFmtId="2" fontId="6" fillId="0" borderId="0" xfId="0" applyNumberFormat="1" applyFont="1" applyAlignment="1">
      <alignment vertical="center"/>
    </xf>
    <xf numFmtId="0" fontId="6" fillId="0" borderId="7" xfId="0" applyFont="1" applyBorder="1" applyAlignment="1">
      <alignment vertical="center"/>
    </xf>
    <xf numFmtId="4" fontId="6" fillId="0" borderId="7" xfId="0" applyNumberFormat="1" applyFont="1" applyBorder="1" applyAlignment="1">
      <alignment vertical="center"/>
    </xf>
    <xf numFmtId="0" fontId="22" fillId="0" borderId="0" xfId="0" applyFont="1" applyAlignment="1">
      <alignment horizontal="center" vertical="center"/>
    </xf>
    <xf numFmtId="4" fontId="22" fillId="0" borderId="0" xfId="0" applyNumberFormat="1" applyFont="1" applyAlignment="1">
      <alignment vertical="center"/>
    </xf>
    <xf numFmtId="0" fontId="29" fillId="0" borderId="33" xfId="0" applyFont="1" applyBorder="1" applyAlignment="1">
      <alignment vertical="center"/>
    </xf>
    <xf numFmtId="4" fontId="29" fillId="0" borderId="33" xfId="0" applyNumberFormat="1" applyFont="1" applyBorder="1" applyAlignment="1">
      <alignment vertical="center"/>
    </xf>
    <xf numFmtId="49" fontId="7" fillId="2" borderId="56" xfId="0" applyNumberFormat="1" applyFont="1" applyFill="1" applyBorder="1" applyAlignment="1">
      <alignment vertical="center" wrapText="1"/>
    </xf>
    <xf numFmtId="2" fontId="29" fillId="0" borderId="58" xfId="0" applyNumberFormat="1" applyFont="1" applyBorder="1" applyAlignment="1">
      <alignment vertical="center"/>
    </xf>
    <xf numFmtId="2" fontId="29" fillId="0" borderId="49" xfId="0" applyNumberFormat="1" applyFont="1" applyBorder="1" applyAlignment="1">
      <alignment vertical="center"/>
    </xf>
    <xf numFmtId="2" fontId="29" fillId="0" borderId="0" xfId="0" applyNumberFormat="1" applyFont="1" applyAlignment="1">
      <alignment vertical="center"/>
    </xf>
    <xf numFmtId="2" fontId="29" fillId="5" borderId="7" xfId="0" applyNumberFormat="1" applyFont="1" applyFill="1" applyBorder="1" applyAlignment="1">
      <alignment vertical="center"/>
    </xf>
    <xf numFmtId="0" fontId="9" fillId="0" borderId="56" xfId="0" applyFont="1" applyBorder="1" applyAlignment="1">
      <alignment vertical="center" wrapText="1"/>
    </xf>
    <xf numFmtId="0" fontId="22" fillId="0" borderId="0" xfId="0" applyFont="1" applyAlignment="1">
      <alignment vertical="center"/>
    </xf>
    <xf numFmtId="4" fontId="29" fillId="0" borderId="58" xfId="0" applyNumberFormat="1" applyFont="1" applyBorder="1" applyAlignment="1">
      <alignment vertical="center"/>
    </xf>
    <xf numFmtId="0" fontId="22" fillId="0" borderId="57" xfId="0" applyFont="1" applyBorder="1" applyAlignment="1">
      <alignment vertical="center"/>
    </xf>
    <xf numFmtId="4" fontId="22" fillId="0" borderId="49" xfId="0" applyNumberFormat="1" applyFont="1" applyBorder="1" applyAlignment="1">
      <alignment vertical="center"/>
    </xf>
    <xf numFmtId="4" fontId="29" fillId="0" borderId="49" xfId="0" applyNumberFormat="1" applyFont="1" applyBorder="1" applyAlignment="1">
      <alignment vertical="center"/>
    </xf>
    <xf numFmtId="0" fontId="22" fillId="0" borderId="49" xfId="0" applyFont="1" applyBorder="1" applyAlignment="1">
      <alignment vertical="center"/>
    </xf>
    <xf numFmtId="0" fontId="29" fillId="5" borderId="7" xfId="0" applyFont="1" applyFill="1" applyBorder="1" applyAlignment="1">
      <alignment vertical="center"/>
    </xf>
    <xf numFmtId="4" fontId="29" fillId="5" borderId="59" xfId="0" applyNumberFormat="1" applyFont="1" applyFill="1" applyBorder="1" applyAlignment="1">
      <alignment vertical="center"/>
    </xf>
    <xf numFmtId="0" fontId="29" fillId="3" borderId="0" xfId="0" applyFont="1" applyFill="1" applyAlignment="1">
      <alignment vertical="center"/>
    </xf>
    <xf numFmtId="4" fontId="29" fillId="3" borderId="0" xfId="0" applyNumberFormat="1" applyFont="1" applyFill="1" applyAlignment="1">
      <alignment vertical="center"/>
    </xf>
    <xf numFmtId="0" fontId="29" fillId="0" borderId="60" xfId="0" applyFont="1" applyBorder="1" applyAlignment="1">
      <alignment vertical="center"/>
    </xf>
    <xf numFmtId="4" fontId="29" fillId="0" borderId="0" xfId="0" applyNumberFormat="1" applyFont="1" applyAlignment="1">
      <alignment vertical="center"/>
    </xf>
    <xf numFmtId="0" fontId="35" fillId="0" borderId="70" xfId="0" applyFont="1" applyBorder="1" applyAlignment="1">
      <alignment vertical="center"/>
    </xf>
    <xf numFmtId="0" fontId="6" fillId="0" borderId="70" xfId="0" applyFont="1" applyBorder="1" applyAlignment="1">
      <alignment vertical="center"/>
    </xf>
    <xf numFmtId="0" fontId="29" fillId="0" borderId="57" xfId="0" applyFont="1" applyBorder="1" applyAlignment="1">
      <alignment vertical="center"/>
    </xf>
    <xf numFmtId="4" fontId="29" fillId="5" borderId="7" xfId="0" applyNumberFormat="1" applyFont="1" applyFill="1" applyBorder="1" applyAlignment="1">
      <alignment vertical="center"/>
    </xf>
    <xf numFmtId="49" fontId="3" fillId="0" borderId="0" xfId="0" applyNumberFormat="1" applyFont="1" applyAlignment="1">
      <alignment vertical="center" wrapText="1"/>
    </xf>
    <xf numFmtId="4" fontId="29" fillId="0" borderId="7" xfId="0" applyNumberFormat="1" applyFont="1" applyBorder="1" applyAlignment="1">
      <alignment vertical="center"/>
    </xf>
    <xf numFmtId="49" fontId="7" fillId="2" borderId="63" xfId="0" applyNumberFormat="1" applyFont="1" applyFill="1" applyBorder="1" applyAlignment="1">
      <alignment vertical="center" wrapText="1"/>
    </xf>
    <xf numFmtId="4" fontId="22" fillId="0" borderId="64" xfId="0" applyNumberFormat="1" applyFont="1" applyBorder="1" applyAlignment="1">
      <alignment vertical="center"/>
    </xf>
    <xf numFmtId="0" fontId="29" fillId="5" borderId="65" xfId="0" applyFont="1" applyFill="1" applyBorder="1" applyAlignment="1">
      <alignment vertical="center"/>
    </xf>
    <xf numFmtId="0" fontId="22" fillId="0" borderId="60" xfId="0" applyFont="1" applyBorder="1" applyAlignment="1">
      <alignment vertical="center"/>
    </xf>
    <xf numFmtId="0" fontId="22" fillId="0" borderId="65" xfId="0" applyFont="1" applyBorder="1" applyAlignment="1">
      <alignment vertical="center"/>
    </xf>
    <xf numFmtId="4" fontId="22" fillId="0" borderId="7" xfId="0" applyNumberFormat="1" applyFont="1" applyBorder="1" applyAlignment="1">
      <alignment vertical="center"/>
    </xf>
    <xf numFmtId="0" fontId="35" fillId="0" borderId="71" xfId="0" applyFont="1" applyBorder="1" applyAlignment="1">
      <alignment vertical="center"/>
    </xf>
    <xf numFmtId="2" fontId="22" fillId="0" borderId="0" xfId="0" applyNumberFormat="1" applyFont="1" applyAlignment="1">
      <alignment vertical="center"/>
    </xf>
    <xf numFmtId="0" fontId="23" fillId="0" borderId="0" xfId="0" applyFont="1" applyAlignment="1">
      <alignment horizontal="left" vertical="center" wrapText="1"/>
    </xf>
    <xf numFmtId="0" fontId="5" fillId="2" borderId="70" xfId="0" applyFont="1" applyFill="1" applyBorder="1" applyAlignment="1">
      <alignment horizontal="left" vertical="center" wrapText="1"/>
    </xf>
    <xf numFmtId="0" fontId="22" fillId="0" borderId="10" xfId="0" applyFont="1" applyBorder="1" applyAlignment="1">
      <alignment vertical="center"/>
    </xf>
    <xf numFmtId="0" fontId="22" fillId="0" borderId="11" xfId="0" applyFont="1" applyBorder="1" applyAlignment="1">
      <alignment vertical="center"/>
    </xf>
    <xf numFmtId="0" fontId="22" fillId="0" borderId="7" xfId="0" applyFont="1" applyBorder="1" applyAlignment="1">
      <alignment vertical="center"/>
    </xf>
    <xf numFmtId="0" fontId="22" fillId="0" borderId="54" xfId="0" applyFont="1" applyBorder="1" applyAlignment="1">
      <alignment vertical="center"/>
    </xf>
    <xf numFmtId="0" fontId="22" fillId="0" borderId="44" xfId="0" applyFont="1" applyBorder="1" applyAlignment="1">
      <alignment vertical="center"/>
    </xf>
    <xf numFmtId="0" fontId="7" fillId="0" borderId="5" xfId="0" applyFont="1" applyBorder="1" applyAlignment="1">
      <alignment vertical="center"/>
    </xf>
    <xf numFmtId="4" fontId="7" fillId="2" borderId="36" xfId="0" applyNumberFormat="1" applyFont="1" applyFill="1" applyBorder="1"/>
    <xf numFmtId="4" fontId="7" fillId="2" borderId="1" xfId="0" applyNumberFormat="1" applyFont="1" applyFill="1" applyBorder="1"/>
    <xf numFmtId="165" fontId="7" fillId="2" borderId="1" xfId="0" applyNumberFormat="1" applyFont="1" applyFill="1" applyBorder="1"/>
    <xf numFmtId="0" fontId="7" fillId="0" borderId="9" xfId="0" applyFont="1" applyBorder="1" applyAlignment="1">
      <alignment vertical="center"/>
    </xf>
    <xf numFmtId="0" fontId="7" fillId="0" borderId="5" xfId="0" applyFont="1" applyBorder="1" applyAlignment="1">
      <alignment vertical="center" wrapText="1"/>
    </xf>
    <xf numFmtId="0" fontId="7" fillId="5" borderId="12" xfId="0" applyFont="1" applyFill="1" applyBorder="1" applyAlignment="1">
      <alignment vertical="center"/>
    </xf>
    <xf numFmtId="4" fontId="7" fillId="5" borderId="1" xfId="0" applyNumberFormat="1" applyFont="1" applyFill="1" applyBorder="1" applyAlignment="1">
      <alignment horizontal="left"/>
    </xf>
    <xf numFmtId="0" fontId="7" fillId="5" borderId="13" xfId="0" applyFont="1" applyFill="1" applyBorder="1" applyAlignment="1">
      <alignment vertical="center"/>
    </xf>
    <xf numFmtId="4" fontId="7" fillId="5" borderId="13" xfId="0" applyNumberFormat="1" applyFont="1" applyFill="1" applyBorder="1" applyAlignment="1">
      <alignment vertical="center"/>
    </xf>
    <xf numFmtId="165" fontId="7" fillId="5" borderId="13" xfId="0" applyNumberFormat="1" applyFont="1" applyFill="1" applyBorder="1" applyAlignment="1">
      <alignment vertical="center"/>
    </xf>
    <xf numFmtId="0" fontId="7" fillId="0" borderId="10" xfId="0" applyFont="1" applyBorder="1" applyAlignment="1">
      <alignment vertical="center" wrapText="1"/>
    </xf>
    <xf numFmtId="0" fontId="7" fillId="0" borderId="3" xfId="0" applyFont="1" applyBorder="1" applyAlignment="1">
      <alignment vertical="center"/>
    </xf>
    <xf numFmtId="0" fontId="7" fillId="0" borderId="2" xfId="0" applyFont="1" applyBorder="1" applyAlignment="1">
      <alignment vertical="center"/>
    </xf>
    <xf numFmtId="0" fontId="7" fillId="0" borderId="11" xfId="0" applyFont="1" applyBorder="1" applyAlignment="1">
      <alignment vertical="center" wrapText="1"/>
    </xf>
    <xf numFmtId="0" fontId="7" fillId="0" borderId="11" xfId="0" applyFont="1" applyBorder="1" applyAlignment="1">
      <alignment vertical="center"/>
    </xf>
    <xf numFmtId="0" fontId="7" fillId="0" borderId="7" xfId="0" applyFont="1" applyBorder="1" applyAlignment="1">
      <alignment vertical="center"/>
    </xf>
    <xf numFmtId="49" fontId="7" fillId="2" borderId="53" xfId="0" applyNumberFormat="1" applyFont="1" applyFill="1" applyBorder="1" applyAlignment="1">
      <alignment vertical="center" wrapText="1"/>
    </xf>
    <xf numFmtId="0" fontId="22" fillId="0" borderId="68" xfId="0" applyFont="1" applyBorder="1" applyAlignment="1">
      <alignment vertical="center"/>
    </xf>
    <xf numFmtId="9" fontId="22" fillId="0" borderId="44" xfId="0" applyNumberFormat="1" applyFont="1" applyBorder="1" applyAlignment="1">
      <alignment vertical="center"/>
    </xf>
    <xf numFmtId="0" fontId="22" fillId="0" borderId="0" xfId="0" applyFont="1" applyAlignment="1">
      <alignment horizontal="right" vertical="center"/>
    </xf>
    <xf numFmtId="0" fontId="29" fillId="5" borderId="67" xfId="0" applyFont="1" applyFill="1" applyBorder="1" applyAlignment="1">
      <alignment vertical="center"/>
    </xf>
    <xf numFmtId="49" fontId="6" fillId="0" borderId="0" xfId="0" applyNumberFormat="1" applyFont="1" applyAlignment="1">
      <alignment vertical="center"/>
    </xf>
    <xf numFmtId="0" fontId="41" fillId="0" borderId="0" xfId="0" applyFont="1"/>
    <xf numFmtId="0" fontId="35" fillId="0" borderId="0" xfId="0" applyFont="1"/>
    <xf numFmtId="166" fontId="6" fillId="0" borderId="0" xfId="0" applyNumberFormat="1" applyFont="1"/>
    <xf numFmtId="3" fontId="6" fillId="0" borderId="81" xfId="0" applyNumberFormat="1" applyFont="1" applyBorder="1"/>
    <xf numFmtId="166" fontId="35" fillId="0" borderId="0" xfId="0" applyNumberFormat="1" applyFont="1"/>
    <xf numFmtId="0" fontId="6" fillId="0" borderId="5" xfId="0" applyFont="1" applyBorder="1" applyAlignment="1">
      <alignment horizontal="right"/>
    </xf>
    <xf numFmtId="0" fontId="7" fillId="0" borderId="30" xfId="0" applyFont="1" applyBorder="1"/>
    <xf numFmtId="0" fontId="6" fillId="0" borderId="30" xfId="0" applyFont="1" applyBorder="1"/>
    <xf numFmtId="3" fontId="6" fillId="0" borderId="30" xfId="0" applyNumberFormat="1" applyFont="1" applyBorder="1"/>
    <xf numFmtId="0" fontId="7" fillId="0" borderId="83" xfId="0" applyFont="1" applyBorder="1"/>
    <xf numFmtId="0" fontId="6" fillId="0" borderId="84" xfId="0" applyFont="1" applyBorder="1"/>
    <xf numFmtId="0" fontId="6" fillId="0" borderId="0" xfId="0" applyFont="1" applyAlignment="1">
      <alignment wrapText="1"/>
    </xf>
    <xf numFmtId="0" fontId="22" fillId="0" borderId="26" xfId="0" applyFont="1" applyBorder="1" applyAlignment="1">
      <alignment horizontal="left" vertical="top" wrapText="1"/>
    </xf>
    <xf numFmtId="0" fontId="22" fillId="0" borderId="27" xfId="0" applyFont="1" applyBorder="1" applyAlignment="1">
      <alignment horizontal="left" vertical="top" wrapText="1"/>
    </xf>
    <xf numFmtId="0" fontId="22" fillId="0" borderId="28" xfId="0" applyFont="1" applyBorder="1" applyAlignment="1">
      <alignment horizontal="left" vertical="top" wrapText="1"/>
    </xf>
    <xf numFmtId="1" fontId="22" fillId="0" borderId="27" xfId="0" applyNumberFormat="1" applyFont="1" applyBorder="1" applyAlignment="1">
      <alignment horizontal="left" vertical="top" wrapText="1"/>
    </xf>
    <xf numFmtId="17" fontId="22" fillId="0" borderId="27" xfId="0" applyNumberFormat="1" applyFont="1" applyBorder="1" applyAlignment="1">
      <alignment horizontal="left" vertical="top" wrapText="1"/>
    </xf>
    <xf numFmtId="1" fontId="22" fillId="0" borderId="28" xfId="0" applyNumberFormat="1" applyFont="1" applyBorder="1" applyAlignment="1">
      <alignment horizontal="left" vertical="top" wrapText="1"/>
    </xf>
    <xf numFmtId="17" fontId="22" fillId="0" borderId="28" xfId="0" applyNumberFormat="1" applyFont="1" applyBorder="1" applyAlignment="1">
      <alignment horizontal="left" vertical="top" wrapText="1"/>
    </xf>
    <xf numFmtId="0" fontId="22" fillId="0" borderId="0" xfId="0" applyFont="1"/>
    <xf numFmtId="0" fontId="22" fillId="0" borderId="31" xfId="0" applyFont="1" applyBorder="1" applyAlignment="1">
      <alignment horizontal="left" vertical="top" wrapText="1"/>
    </xf>
    <xf numFmtId="1" fontId="22" fillId="0" borderId="31" xfId="0" applyNumberFormat="1" applyFont="1" applyBorder="1" applyAlignment="1">
      <alignment horizontal="left" vertical="top" wrapText="1"/>
    </xf>
    <xf numFmtId="17" fontId="22" fillId="0" borderId="31" xfId="0" applyNumberFormat="1" applyFont="1" applyBorder="1" applyAlignment="1">
      <alignment horizontal="left" vertical="top" wrapText="1"/>
    </xf>
    <xf numFmtId="0" fontId="45" fillId="4" borderId="0" xfId="0" applyFont="1" applyFill="1"/>
    <xf numFmtId="0" fontId="45" fillId="4" borderId="0" xfId="0" applyFont="1" applyFill="1" applyAlignment="1">
      <alignment vertical="center"/>
    </xf>
    <xf numFmtId="0" fontId="45" fillId="9" borderId="0" xfId="0" applyFont="1" applyFill="1"/>
    <xf numFmtId="0" fontId="47" fillId="11" borderId="24" xfId="0" applyFont="1" applyFill="1" applyBorder="1"/>
    <xf numFmtId="0" fontId="45" fillId="11" borderId="24" xfId="0" applyFont="1" applyFill="1" applyBorder="1"/>
    <xf numFmtId="0" fontId="45" fillId="11" borderId="25" xfId="0" applyFont="1" applyFill="1" applyBorder="1"/>
    <xf numFmtId="49" fontId="7" fillId="2" borderId="91" xfId="0" applyNumberFormat="1" applyFont="1" applyFill="1" applyBorder="1" applyAlignment="1">
      <alignment vertical="center" wrapText="1"/>
    </xf>
    <xf numFmtId="0" fontId="22" fillId="0" borderId="14" xfId="0" applyFont="1" applyBorder="1" applyAlignment="1">
      <alignment horizontal="left" vertical="top" wrapText="1"/>
    </xf>
    <xf numFmtId="0" fontId="22" fillId="0" borderId="92" xfId="0" applyFont="1" applyBorder="1" applyAlignment="1">
      <alignment horizontal="left" vertical="top" wrapText="1"/>
    </xf>
    <xf numFmtId="0" fontId="22" fillId="0" borderId="93" xfId="0" applyFont="1" applyBorder="1" applyAlignment="1">
      <alignment horizontal="left" vertical="top" wrapText="1"/>
    </xf>
    <xf numFmtId="0" fontId="22" fillId="0" borderId="94" xfId="0" applyFont="1" applyBorder="1" applyAlignment="1">
      <alignment horizontal="left" vertical="top" wrapText="1"/>
    </xf>
    <xf numFmtId="0" fontId="52" fillId="11" borderId="17" xfId="0" applyFont="1" applyFill="1" applyBorder="1" applyAlignment="1">
      <alignment horizontal="center" vertical="center" textRotation="90" wrapText="1"/>
    </xf>
    <xf numFmtId="49" fontId="46" fillId="4" borderId="0" xfId="0" applyNumberFormat="1" applyFont="1" applyFill="1" applyAlignment="1">
      <alignment vertical="center"/>
    </xf>
    <xf numFmtId="0" fontId="46" fillId="4" borderId="0" xfId="0" applyFont="1" applyFill="1" applyAlignment="1">
      <alignment vertical="center"/>
    </xf>
    <xf numFmtId="0" fontId="7" fillId="2" borderId="0" xfId="0" applyFont="1" applyFill="1" applyAlignment="1">
      <alignment vertical="center" wrapText="1"/>
    </xf>
    <xf numFmtId="0" fontId="49" fillId="9" borderId="26" xfId="0" applyFont="1" applyFill="1" applyBorder="1" applyAlignment="1">
      <alignment horizontal="left" vertical="top" wrapText="1"/>
    </xf>
    <xf numFmtId="0" fontId="49" fillId="9" borderId="14" xfId="0" applyFont="1" applyFill="1" applyBorder="1" applyAlignment="1">
      <alignment horizontal="left" vertical="top" wrapText="1"/>
    </xf>
    <xf numFmtId="0" fontId="54" fillId="8" borderId="0" xfId="0" applyFont="1" applyFill="1"/>
    <xf numFmtId="0" fontId="55" fillId="8" borderId="0" xfId="0" applyFont="1" applyFill="1"/>
    <xf numFmtId="0" fontId="55" fillId="7" borderId="0" xfId="0" applyFont="1" applyFill="1"/>
    <xf numFmtId="0" fontId="56" fillId="7" borderId="0" xfId="0" applyFont="1" applyFill="1"/>
    <xf numFmtId="0" fontId="43" fillId="7" borderId="0" xfId="0" applyFont="1" applyFill="1"/>
    <xf numFmtId="0" fontId="57" fillId="7" borderId="0" xfId="0" applyFont="1" applyFill="1"/>
    <xf numFmtId="0" fontId="47" fillId="9" borderId="6" xfId="0" applyFont="1" applyFill="1" applyBorder="1" applyAlignment="1">
      <alignment vertical="center"/>
    </xf>
    <xf numFmtId="0" fontId="47" fillId="9" borderId="6" xfId="0" applyFont="1" applyFill="1" applyBorder="1" applyAlignment="1">
      <alignment vertical="center" wrapText="1"/>
    </xf>
    <xf numFmtId="0" fontId="47" fillId="9" borderId="74" xfId="0" applyFont="1" applyFill="1" applyBorder="1" applyAlignment="1">
      <alignment vertical="center"/>
    </xf>
    <xf numFmtId="0" fontId="47" fillId="9" borderId="75" xfId="0" applyFont="1" applyFill="1" applyBorder="1" applyAlignment="1">
      <alignment vertical="center"/>
    </xf>
    <xf numFmtId="0" fontId="47" fillId="9" borderId="4" xfId="0" applyFont="1" applyFill="1" applyBorder="1" applyAlignment="1">
      <alignment vertical="center"/>
    </xf>
    <xf numFmtId="0" fontId="29" fillId="9" borderId="7" xfId="0" applyFont="1" applyFill="1" applyBorder="1" applyAlignment="1">
      <alignment vertical="center"/>
    </xf>
    <xf numFmtId="9" fontId="29" fillId="9" borderId="7" xfId="0" applyNumberFormat="1" applyFont="1" applyFill="1" applyBorder="1" applyAlignment="1">
      <alignment vertical="center"/>
    </xf>
    <xf numFmtId="0" fontId="47" fillId="9" borderId="45" xfId="0" applyFont="1" applyFill="1" applyBorder="1" applyAlignment="1">
      <alignment horizontal="center" vertical="center"/>
    </xf>
    <xf numFmtId="4" fontId="22" fillId="0" borderId="0" xfId="0" applyNumberFormat="1" applyFont="1" applyAlignment="1">
      <alignment horizontal="center" vertical="center"/>
    </xf>
    <xf numFmtId="0" fontId="47" fillId="9" borderId="45" xfId="0" applyFont="1" applyFill="1" applyBorder="1" applyAlignment="1">
      <alignment vertical="center"/>
    </xf>
    <xf numFmtId="0" fontId="47" fillId="9" borderId="80" xfId="0" applyFont="1" applyFill="1" applyBorder="1" applyAlignment="1">
      <alignment vertical="center"/>
    </xf>
    <xf numFmtId="0" fontId="47" fillId="9" borderId="61" xfId="0" applyFont="1" applyFill="1" applyBorder="1" applyAlignment="1">
      <alignment vertical="center" wrapText="1"/>
    </xf>
    <xf numFmtId="0" fontId="47" fillId="9" borderId="8" xfId="0" applyFont="1" applyFill="1" applyBorder="1" applyAlignment="1">
      <alignment vertical="center"/>
    </xf>
    <xf numFmtId="0" fontId="47" fillId="9" borderId="0" xfId="0" applyFont="1" applyFill="1" applyAlignment="1">
      <alignment vertical="center"/>
    </xf>
    <xf numFmtId="0" fontId="47" fillId="9" borderId="15" xfId="0" applyFont="1" applyFill="1" applyBorder="1" applyAlignment="1">
      <alignment vertical="center"/>
    </xf>
    <xf numFmtId="0" fontId="47" fillId="9" borderId="9" xfId="0" applyFont="1" applyFill="1" applyBorder="1" applyAlignment="1">
      <alignment vertical="center"/>
    </xf>
    <xf numFmtId="0" fontId="47" fillId="9" borderId="55" xfId="0" applyFont="1" applyFill="1" applyBorder="1" applyAlignment="1">
      <alignment horizontal="right" vertical="center"/>
    </xf>
    <xf numFmtId="0" fontId="47" fillId="9" borderId="9" xfId="0" applyFont="1" applyFill="1" applyBorder="1" applyAlignment="1">
      <alignment horizontal="right" vertical="center"/>
    </xf>
    <xf numFmtId="0" fontId="47" fillId="9" borderId="35" xfId="0" applyFont="1" applyFill="1" applyBorder="1" applyAlignment="1">
      <alignment vertical="center"/>
    </xf>
    <xf numFmtId="0" fontId="47" fillId="9" borderId="35" xfId="0" applyFont="1" applyFill="1" applyBorder="1" applyAlignment="1">
      <alignment vertical="center" wrapText="1"/>
    </xf>
    <xf numFmtId="0" fontId="47" fillId="9" borderId="37" xfId="0" applyFont="1" applyFill="1" applyBorder="1" applyAlignment="1">
      <alignment vertical="center" wrapText="1"/>
    </xf>
    <xf numFmtId="0" fontId="47" fillId="9" borderId="8" xfId="0" applyFont="1" applyFill="1" applyBorder="1" applyAlignment="1">
      <alignment vertical="center" wrapText="1"/>
    </xf>
    <xf numFmtId="0" fontId="47" fillId="9" borderId="6" xfId="0" applyFont="1" applyFill="1" applyBorder="1" applyAlignment="1">
      <alignment horizontal="center" vertical="center"/>
    </xf>
    <xf numFmtId="0" fontId="6" fillId="0" borderId="95" xfId="0" applyFont="1" applyBorder="1"/>
    <xf numFmtId="0" fontId="6" fillId="0" borderId="101" xfId="0" applyFont="1" applyBorder="1"/>
    <xf numFmtId="0" fontId="6" fillId="0" borderId="102" xfId="0" applyFont="1" applyBorder="1"/>
    <xf numFmtId="0" fontId="57" fillId="8" borderId="0" xfId="0" applyFont="1" applyFill="1" applyAlignment="1">
      <alignment vertical="center"/>
    </xf>
    <xf numFmtId="0" fontId="47" fillId="9" borderId="6" xfId="0" applyFont="1" applyFill="1" applyBorder="1" applyAlignment="1">
      <alignment horizontal="right" vertical="center"/>
    </xf>
    <xf numFmtId="0" fontId="35" fillId="9" borderId="7" xfId="0" applyFont="1" applyFill="1" applyBorder="1"/>
    <xf numFmtId="166" fontId="35" fillId="9" borderId="7" xfId="0" applyNumberFormat="1" applyFont="1" applyFill="1" applyBorder="1"/>
    <xf numFmtId="3" fontId="35" fillId="9" borderId="81" xfId="0" applyNumberFormat="1" applyFont="1" applyFill="1" applyBorder="1"/>
    <xf numFmtId="3" fontId="35" fillId="9" borderId="82" xfId="0" applyNumberFormat="1" applyFont="1" applyFill="1" applyBorder="1"/>
    <xf numFmtId="0" fontId="47" fillId="9" borderId="88" xfId="0" applyFont="1" applyFill="1" applyBorder="1" applyAlignment="1">
      <alignment horizontal="right" vertical="center"/>
    </xf>
    <xf numFmtId="0" fontId="35" fillId="9" borderId="11" xfId="0" applyFont="1" applyFill="1" applyBorder="1" applyAlignment="1">
      <alignment horizontal="right"/>
    </xf>
    <xf numFmtId="3" fontId="35" fillId="9" borderId="84" xfId="0" applyNumberFormat="1" applyFont="1" applyFill="1" applyBorder="1"/>
    <xf numFmtId="0" fontId="35" fillId="9" borderId="84" xfId="0" applyFont="1" applyFill="1" applyBorder="1"/>
    <xf numFmtId="0" fontId="47" fillId="9" borderId="79" xfId="0" applyFont="1" applyFill="1" applyBorder="1" applyAlignment="1">
      <alignment horizontal="left" vertical="center"/>
    </xf>
    <xf numFmtId="0" fontId="47" fillId="9" borderId="79" xfId="0" applyFont="1" applyFill="1" applyBorder="1" applyAlignment="1">
      <alignment horizontal="right" vertical="center"/>
    </xf>
    <xf numFmtId="0" fontId="35" fillId="9" borderId="34" xfId="0" applyFont="1" applyFill="1" applyBorder="1"/>
    <xf numFmtId="166" fontId="35" fillId="9" borderId="34" xfId="0" applyNumberFormat="1" applyFont="1" applyFill="1" applyBorder="1"/>
    <xf numFmtId="0" fontId="49" fillId="9" borderId="34" xfId="0" applyFont="1" applyFill="1" applyBorder="1"/>
    <xf numFmtId="49" fontId="2" fillId="2" borderId="0" xfId="0" applyNumberFormat="1" applyFont="1" applyFill="1" applyAlignment="1">
      <alignment vertical="center" wrapText="1"/>
    </xf>
    <xf numFmtId="0" fontId="46" fillId="11" borderId="24" xfId="0" applyFont="1" applyFill="1" applyBorder="1" applyAlignment="1">
      <alignment vertical="center" wrapText="1"/>
    </xf>
    <xf numFmtId="0" fontId="6" fillId="0" borderId="81" xfId="0" applyFont="1" applyBorder="1"/>
    <xf numFmtId="0" fontId="35" fillId="9" borderId="82" xfId="0" applyFont="1" applyFill="1" applyBorder="1"/>
    <xf numFmtId="0" fontId="35" fillId="0" borderId="81" xfId="0" applyFont="1" applyBorder="1"/>
    <xf numFmtId="0" fontId="35" fillId="9" borderId="81" xfId="0" applyFont="1" applyFill="1" applyBorder="1"/>
    <xf numFmtId="0" fontId="47" fillId="9" borderId="88" xfId="0" applyFont="1" applyFill="1" applyBorder="1" applyAlignment="1">
      <alignment horizontal="left" vertical="center"/>
    </xf>
    <xf numFmtId="0" fontId="6" fillId="0" borderId="5" xfId="0" applyFont="1" applyBorder="1" applyAlignment="1">
      <alignment horizontal="left"/>
    </xf>
    <xf numFmtId="0" fontId="35" fillId="9" borderId="11" xfId="0" applyFont="1" applyFill="1" applyBorder="1" applyAlignment="1">
      <alignment horizontal="left"/>
    </xf>
    <xf numFmtId="0" fontId="35" fillId="0" borderId="104" xfId="0" applyFont="1" applyBorder="1"/>
    <xf numFmtId="0" fontId="6" fillId="0" borderId="104" xfId="0" applyFont="1" applyBorder="1"/>
    <xf numFmtId="0" fontId="35" fillId="9" borderId="105" xfId="0" applyFont="1" applyFill="1" applyBorder="1"/>
    <xf numFmtId="0" fontId="35" fillId="0" borderId="106" xfId="0" applyFont="1" applyBorder="1"/>
    <xf numFmtId="0" fontId="6" fillId="0" borderId="105" xfId="0" applyFont="1" applyBorder="1"/>
    <xf numFmtId="0" fontId="49" fillId="4" borderId="107" xfId="0" applyFont="1" applyFill="1" applyBorder="1" applyAlignment="1">
      <alignment vertical="center"/>
    </xf>
    <xf numFmtId="0" fontId="46" fillId="4" borderId="108" xfId="0" applyFont="1" applyFill="1" applyBorder="1" applyAlignment="1">
      <alignment vertical="center"/>
    </xf>
    <xf numFmtId="0" fontId="46" fillId="4" borderId="109" xfId="0" applyFont="1" applyFill="1" applyBorder="1" applyAlignment="1">
      <alignment vertical="center"/>
    </xf>
    <xf numFmtId="0" fontId="35" fillId="9" borderId="0" xfId="0" applyFont="1" applyFill="1"/>
    <xf numFmtId="166" fontId="35" fillId="9" borderId="0" xfId="0" applyNumberFormat="1" applyFont="1" applyFill="1"/>
    <xf numFmtId="0" fontId="6" fillId="0" borderId="110" xfId="0" applyFont="1" applyBorder="1"/>
    <xf numFmtId="0" fontId="39" fillId="0" borderId="95" xfId="0" applyFont="1" applyBorder="1"/>
    <xf numFmtId="0" fontId="41" fillId="0" borderId="95" xfId="0" applyFont="1" applyBorder="1"/>
    <xf numFmtId="0" fontId="6" fillId="0" borderId="111" xfId="0" applyFont="1" applyBorder="1"/>
    <xf numFmtId="3" fontId="6" fillId="0" borderId="34" xfId="0" applyNumberFormat="1" applyFont="1" applyBorder="1"/>
    <xf numFmtId="3" fontId="35" fillId="9" borderId="34" xfId="0" applyNumberFormat="1" applyFont="1" applyFill="1" applyBorder="1"/>
    <xf numFmtId="3" fontId="35" fillId="9" borderId="7" xfId="0" applyNumberFormat="1" applyFont="1" applyFill="1" applyBorder="1"/>
    <xf numFmtId="3" fontId="6" fillId="0" borderId="95" xfId="0" applyNumberFormat="1" applyFont="1" applyBorder="1"/>
    <xf numFmtId="3" fontId="35" fillId="9" borderId="120" xfId="0" applyNumberFormat="1" applyFont="1" applyFill="1" applyBorder="1"/>
    <xf numFmtId="3" fontId="35" fillId="9" borderId="0" xfId="0" applyNumberFormat="1" applyFont="1" applyFill="1"/>
    <xf numFmtId="0" fontId="6" fillId="0" borderId="119" xfId="0" applyFont="1" applyBorder="1"/>
    <xf numFmtId="0" fontId="7" fillId="0" borderId="9" xfId="0" applyFont="1" applyBorder="1" applyAlignment="1">
      <alignment horizontal="right"/>
    </xf>
    <xf numFmtId="0" fontId="35" fillId="9" borderId="7" xfId="0" applyFont="1" applyFill="1" applyBorder="1" applyAlignment="1">
      <alignment horizontal="right"/>
    </xf>
    <xf numFmtId="0" fontId="7" fillId="0" borderId="123" xfId="0" applyFont="1" applyBorder="1"/>
    <xf numFmtId="0" fontId="6" fillId="0" borderId="123" xfId="0" applyFont="1" applyBorder="1"/>
    <xf numFmtId="3" fontId="6" fillId="0" borderId="123" xfId="0" applyNumberFormat="1" applyFont="1" applyBorder="1"/>
    <xf numFmtId="3" fontId="35" fillId="9" borderId="124" xfId="0" applyNumberFormat="1" applyFont="1" applyFill="1" applyBorder="1"/>
    <xf numFmtId="0" fontId="7" fillId="0" borderId="125" xfId="0" applyFont="1" applyBorder="1"/>
    <xf numFmtId="0" fontId="35" fillId="9" borderId="124" xfId="0" applyFont="1" applyFill="1" applyBorder="1"/>
    <xf numFmtId="0" fontId="6" fillId="0" borderId="124" xfId="0" applyFont="1" applyBorder="1"/>
    <xf numFmtId="0" fontId="6" fillId="0" borderId="117" xfId="0" applyFont="1" applyBorder="1"/>
    <xf numFmtId="0" fontId="6" fillId="0" borderId="130" xfId="0" applyFont="1" applyBorder="1"/>
    <xf numFmtId="0" fontId="6" fillId="0" borderId="122" xfId="0" applyFont="1" applyBorder="1"/>
    <xf numFmtId="0" fontId="6" fillId="0" borderId="121" xfId="0" applyFont="1" applyBorder="1"/>
    <xf numFmtId="0" fontId="6" fillId="0" borderId="131" xfId="0" applyFont="1" applyBorder="1"/>
    <xf numFmtId="0" fontId="6" fillId="0" borderId="132" xfId="0" applyFont="1" applyBorder="1"/>
    <xf numFmtId="0" fontId="6" fillId="0" borderId="133" xfId="0" applyFont="1" applyBorder="1"/>
    <xf numFmtId="0" fontId="6" fillId="0" borderId="134" xfId="0" applyFont="1" applyBorder="1"/>
    <xf numFmtId="0" fontId="35" fillId="0" borderId="126" xfId="0" applyFont="1" applyBorder="1"/>
    <xf numFmtId="0" fontId="35" fillId="0" borderId="129" xfId="0" applyFont="1" applyBorder="1"/>
    <xf numFmtId="0" fontId="35" fillId="0" borderId="127" xfId="0" applyFont="1" applyBorder="1"/>
    <xf numFmtId="0" fontId="6" fillId="0" borderId="135" xfId="0" applyFont="1" applyBorder="1"/>
    <xf numFmtId="0" fontId="6" fillId="0" borderId="129" xfId="0" applyFont="1" applyBorder="1"/>
    <xf numFmtId="0" fontId="39" fillId="0" borderId="131" xfId="0" applyFont="1" applyBorder="1"/>
    <xf numFmtId="0" fontId="6" fillId="0" borderId="136" xfId="0" applyFont="1" applyBorder="1"/>
    <xf numFmtId="0" fontId="6" fillId="0" borderId="137" xfId="0" applyFont="1" applyBorder="1"/>
    <xf numFmtId="0" fontId="6" fillId="0" borderId="112" xfId="0" applyFont="1" applyBorder="1"/>
    <xf numFmtId="0" fontId="6" fillId="0" borderId="138" xfId="0" applyFont="1" applyBorder="1"/>
    <xf numFmtId="0" fontId="35" fillId="9" borderId="120" xfId="0" applyFont="1" applyFill="1" applyBorder="1" applyAlignment="1">
      <alignment horizontal="right"/>
    </xf>
    <xf numFmtId="0" fontId="35" fillId="9" borderId="145" xfId="0" applyFont="1" applyFill="1" applyBorder="1"/>
    <xf numFmtId="3" fontId="35" fillId="9" borderId="146" xfId="0" applyNumberFormat="1" applyFont="1" applyFill="1" applyBorder="1"/>
    <xf numFmtId="3" fontId="35" fillId="9" borderId="147" xfId="0" applyNumberFormat="1" applyFont="1" applyFill="1" applyBorder="1"/>
    <xf numFmtId="0" fontId="35" fillId="0" borderId="114" xfId="0" applyFont="1" applyBorder="1"/>
    <xf numFmtId="0" fontId="6" fillId="0" borderId="128" xfId="0" applyFont="1" applyBorder="1"/>
    <xf numFmtId="0" fontId="35" fillId="0" borderId="130" xfId="0" applyFont="1" applyBorder="1"/>
    <xf numFmtId="166" fontId="35" fillId="0" borderId="130" xfId="0" applyNumberFormat="1" applyFont="1" applyBorder="1"/>
    <xf numFmtId="0" fontId="6" fillId="0" borderId="126" xfId="0" applyFont="1" applyBorder="1"/>
    <xf numFmtId="0" fontId="6" fillId="0" borderId="149" xfId="0" applyFont="1" applyBorder="1"/>
    <xf numFmtId="0" fontId="6" fillId="0" borderId="150" xfId="0" applyFont="1" applyBorder="1"/>
    <xf numFmtId="0" fontId="6" fillId="0" borderId="151" xfId="0" applyFont="1" applyBorder="1"/>
    <xf numFmtId="0" fontId="6" fillId="0" borderId="152" xfId="0" applyFont="1" applyBorder="1"/>
    <xf numFmtId="0" fontId="6" fillId="0" borderId="153" xfId="0" applyFont="1" applyBorder="1"/>
    <xf numFmtId="0" fontId="6" fillId="0" borderId="96" xfId="0" applyFont="1" applyBorder="1"/>
    <xf numFmtId="0" fontId="6" fillId="0" borderId="155" xfId="0" applyFont="1" applyBorder="1"/>
    <xf numFmtId="0" fontId="6" fillId="0" borderId="98" xfId="0" applyFont="1" applyBorder="1"/>
    <xf numFmtId="0" fontId="6" fillId="0" borderId="157" xfId="0" applyFont="1" applyBorder="1"/>
    <xf numFmtId="0" fontId="8" fillId="0" borderId="150" xfId="0" applyFont="1" applyBorder="1"/>
    <xf numFmtId="0" fontId="8" fillId="0" borderId="157" xfId="0" applyFont="1" applyBorder="1"/>
    <xf numFmtId="0" fontId="6" fillId="0" borderId="158" xfId="0" applyFont="1" applyBorder="1"/>
    <xf numFmtId="0" fontId="5" fillId="0" borderId="110" xfId="0" applyFont="1" applyBorder="1"/>
    <xf numFmtId="0" fontId="5" fillId="0" borderId="153" xfId="0" applyFont="1" applyBorder="1"/>
    <xf numFmtId="0" fontId="8" fillId="0" borderId="162" xfId="0" applyFont="1" applyBorder="1"/>
    <xf numFmtId="0" fontId="6" fillId="0" borderId="163" xfId="0" applyFont="1" applyBorder="1"/>
    <xf numFmtId="0" fontId="7" fillId="0" borderId="164" xfId="0" applyFont="1" applyBorder="1"/>
    <xf numFmtId="0" fontId="6" fillId="0" borderId="165" xfId="0" applyFont="1" applyBorder="1"/>
    <xf numFmtId="0" fontId="6" fillId="0" borderId="169" xfId="0" applyFont="1" applyBorder="1"/>
    <xf numFmtId="0" fontId="6" fillId="0" borderId="170" xfId="0" applyFont="1" applyBorder="1"/>
    <xf numFmtId="0" fontId="6" fillId="0" borderId="172" xfId="0" applyFont="1" applyBorder="1"/>
    <xf numFmtId="0" fontId="6" fillId="0" borderId="168" xfId="0" applyFont="1" applyBorder="1"/>
    <xf numFmtId="0" fontId="6" fillId="0" borderId="173" xfId="0" applyFont="1" applyBorder="1"/>
    <xf numFmtId="0" fontId="6" fillId="0" borderId="161" xfId="0" applyFont="1" applyBorder="1"/>
    <xf numFmtId="0" fontId="6" fillId="0" borderId="167" xfId="0" applyFont="1" applyBorder="1"/>
    <xf numFmtId="0" fontId="5" fillId="0" borderId="172" xfId="0" applyFont="1" applyBorder="1"/>
    <xf numFmtId="0" fontId="5" fillId="0" borderId="95" xfId="0" applyFont="1" applyBorder="1"/>
    <xf numFmtId="0" fontId="8" fillId="0" borderId="95" xfId="0" applyFont="1" applyBorder="1"/>
    <xf numFmtId="0" fontId="7" fillId="0" borderId="95" xfId="0" applyFont="1" applyBorder="1"/>
    <xf numFmtId="0" fontId="10" fillId="0" borderId="95" xfId="0" applyFont="1" applyBorder="1"/>
    <xf numFmtId="0" fontId="10" fillId="0" borderId="111" xfId="0" applyFont="1" applyBorder="1"/>
    <xf numFmtId="0" fontId="7" fillId="0" borderId="102" xfId="0" applyFont="1" applyBorder="1"/>
    <xf numFmtId="0" fontId="9" fillId="0" borderId="95" xfId="0" applyFont="1" applyBorder="1"/>
    <xf numFmtId="0" fontId="7" fillId="0" borderId="101" xfId="0" applyFont="1" applyBorder="1"/>
    <xf numFmtId="0" fontId="6" fillId="0" borderId="175" xfId="0" applyFont="1" applyBorder="1"/>
    <xf numFmtId="0" fontId="6" fillId="0" borderId="176" xfId="0" applyFont="1" applyBorder="1"/>
    <xf numFmtId="0" fontId="27" fillId="2" borderId="19" xfId="0" applyFont="1" applyFill="1" applyBorder="1" applyAlignment="1">
      <alignment vertical="center" wrapText="1"/>
    </xf>
    <xf numFmtId="0" fontId="29" fillId="2" borderId="19" xfId="0" applyFont="1" applyFill="1" applyBorder="1" applyAlignment="1">
      <alignment vertical="center" wrapText="1"/>
    </xf>
    <xf numFmtId="0" fontId="29" fillId="2" borderId="178" xfId="0" applyFont="1" applyFill="1" applyBorder="1" applyAlignment="1">
      <alignment vertical="center" wrapText="1"/>
    </xf>
    <xf numFmtId="0" fontId="22" fillId="2" borderId="179" xfId="0" applyFont="1" applyFill="1" applyBorder="1" applyAlignment="1">
      <alignment vertical="center" wrapText="1"/>
    </xf>
    <xf numFmtId="0" fontId="22" fillId="2" borderId="18" xfId="0" applyFont="1" applyFill="1" applyBorder="1" applyAlignment="1">
      <alignment vertical="center" wrapText="1"/>
    </xf>
    <xf numFmtId="0" fontId="22" fillId="0" borderId="18" xfId="0" applyFont="1" applyBorder="1" applyAlignment="1">
      <alignment vertical="center" wrapText="1"/>
    </xf>
    <xf numFmtId="0" fontId="7" fillId="0" borderId="18" xfId="0" applyFont="1" applyBorder="1" applyAlignment="1">
      <alignment vertical="center" wrapText="1"/>
    </xf>
    <xf numFmtId="0" fontId="33" fillId="0" borderId="18" xfId="0" applyFont="1" applyBorder="1" applyAlignment="1">
      <alignment vertical="center" wrapText="1"/>
    </xf>
    <xf numFmtId="0" fontId="26" fillId="2" borderId="179" xfId="0" applyFont="1" applyFill="1" applyBorder="1" applyAlignment="1">
      <alignment vertical="center" wrapText="1"/>
    </xf>
    <xf numFmtId="0" fontId="26" fillId="2" borderId="179" xfId="0" applyFont="1" applyFill="1" applyBorder="1" applyAlignment="1">
      <alignment wrapText="1"/>
    </xf>
    <xf numFmtId="0" fontId="33" fillId="2" borderId="18" xfId="0" applyFont="1" applyFill="1" applyBorder="1" applyAlignment="1">
      <alignment vertical="center" wrapText="1"/>
    </xf>
    <xf numFmtId="0" fontId="7" fillId="2" borderId="18" xfId="0" applyFont="1" applyFill="1" applyBorder="1" applyAlignment="1">
      <alignment vertical="center" wrapText="1"/>
    </xf>
    <xf numFmtId="0" fontId="33" fillId="2" borderId="179" xfId="0" applyFont="1" applyFill="1" applyBorder="1" applyAlignment="1">
      <alignment vertical="center" wrapText="1"/>
    </xf>
    <xf numFmtId="0" fontId="7" fillId="2" borderId="179" xfId="0" applyFont="1" applyFill="1" applyBorder="1" applyAlignment="1">
      <alignment vertical="center" wrapText="1"/>
    </xf>
    <xf numFmtId="0" fontId="26" fillId="2" borderId="20" xfId="0" applyFont="1" applyFill="1" applyBorder="1" applyAlignment="1">
      <alignment wrapText="1"/>
    </xf>
    <xf numFmtId="0" fontId="24" fillId="2" borderId="154" xfId="0" applyFont="1" applyFill="1" applyBorder="1" applyAlignment="1">
      <alignment wrapText="1"/>
    </xf>
    <xf numFmtId="0" fontId="25" fillId="0" borderId="0" xfId="0" applyFont="1" applyAlignment="1">
      <alignment horizontal="center" wrapText="1"/>
    </xf>
    <xf numFmtId="0" fontId="17" fillId="0" borderId="154" xfId="0" applyFont="1" applyBorder="1" applyAlignment="1">
      <alignment horizontal="center"/>
    </xf>
    <xf numFmtId="0" fontId="26" fillId="2" borderId="102" xfId="0" applyFont="1" applyFill="1" applyBorder="1" applyAlignment="1">
      <alignment wrapText="1"/>
    </xf>
    <xf numFmtId="0" fontId="17" fillId="0" borderId="111" xfId="0" applyFont="1" applyBorder="1" applyAlignment="1">
      <alignment horizontal="center"/>
    </xf>
    <xf numFmtId="0" fontId="20" fillId="2" borderId="95" xfId="0" applyFont="1" applyFill="1" applyBorder="1" applyAlignment="1">
      <alignment wrapText="1"/>
    </xf>
    <xf numFmtId="0" fontId="7" fillId="3" borderId="180" xfId="0" applyFont="1" applyFill="1" applyBorder="1" applyAlignment="1">
      <alignment vertical="center" wrapText="1"/>
    </xf>
    <xf numFmtId="0" fontId="57" fillId="8" borderId="181" xfId="0" applyFont="1" applyFill="1" applyBorder="1" applyAlignment="1">
      <alignment vertical="center"/>
    </xf>
    <xf numFmtId="49" fontId="2" fillId="2" borderId="182" xfId="0" applyNumberFormat="1" applyFont="1" applyFill="1" applyBorder="1" applyAlignment="1">
      <alignment vertical="center" wrapText="1"/>
    </xf>
    <xf numFmtId="0" fontId="47" fillId="9" borderId="2" xfId="0" applyFont="1" applyFill="1" applyBorder="1" applyAlignment="1">
      <alignment vertical="center"/>
    </xf>
    <xf numFmtId="0" fontId="29" fillId="5" borderId="2" xfId="0" applyFont="1" applyFill="1" applyBorder="1" applyAlignment="1">
      <alignment vertical="center"/>
    </xf>
    <xf numFmtId="49" fontId="2" fillId="2" borderId="69" xfId="0" applyNumberFormat="1" applyFont="1" applyFill="1" applyBorder="1" applyAlignment="1">
      <alignment vertical="center" wrapText="1"/>
    </xf>
    <xf numFmtId="49" fontId="2" fillId="2" borderId="183" xfId="0" applyNumberFormat="1" applyFont="1" applyFill="1" applyBorder="1" applyAlignment="1">
      <alignment vertical="center" wrapText="1"/>
    </xf>
    <xf numFmtId="49" fontId="2" fillId="2" borderId="50" xfId="0" applyNumberFormat="1" applyFont="1" applyFill="1" applyBorder="1" applyAlignment="1">
      <alignment vertical="center" wrapText="1"/>
    </xf>
    <xf numFmtId="0" fontId="22" fillId="0" borderId="62" xfId="0" applyFont="1" applyBorder="1" applyAlignment="1">
      <alignment vertical="center"/>
    </xf>
    <xf numFmtId="0" fontId="22" fillId="0" borderId="50" xfId="0" applyFont="1" applyBorder="1" applyAlignment="1">
      <alignment vertical="center" wrapText="1"/>
    </xf>
    <xf numFmtId="49" fontId="2" fillId="2" borderId="184" xfId="0" applyNumberFormat="1" applyFont="1" applyFill="1" applyBorder="1" applyAlignment="1">
      <alignment vertical="center" wrapText="1"/>
    </xf>
    <xf numFmtId="0" fontId="7" fillId="0" borderId="95" xfId="0" applyFont="1" applyBorder="1" applyAlignment="1">
      <alignment vertical="center"/>
    </xf>
    <xf numFmtId="0" fontId="11" fillId="0" borderId="95" xfId="0" applyFont="1" applyBorder="1" applyAlignment="1">
      <alignment vertical="center"/>
    </xf>
    <xf numFmtId="0" fontId="9" fillId="0" borderId="95" xfId="0" applyFont="1" applyBorder="1" applyAlignment="1">
      <alignment vertical="center"/>
    </xf>
    <xf numFmtId="0" fontId="6" fillId="0" borderId="95" xfId="0" applyFont="1" applyBorder="1" applyAlignment="1">
      <alignment vertical="center"/>
    </xf>
    <xf numFmtId="0" fontId="22" fillId="0" borderId="95" xfId="0" applyFont="1" applyBorder="1" applyAlignment="1">
      <alignment vertical="center"/>
    </xf>
    <xf numFmtId="0" fontId="54" fillId="8" borderId="85" xfId="0" applyFont="1" applyFill="1" applyBorder="1" applyAlignment="1">
      <alignment vertical="center"/>
    </xf>
    <xf numFmtId="0" fontId="36" fillId="2" borderId="95" xfId="0" applyFont="1" applyFill="1" applyBorder="1" applyAlignment="1">
      <alignment vertical="center"/>
    </xf>
    <xf numFmtId="0" fontId="13" fillId="0" borderId="95" xfId="0" applyFont="1" applyBorder="1" applyAlignment="1">
      <alignment vertical="center"/>
    </xf>
    <xf numFmtId="0" fontId="7" fillId="0" borderId="111" xfId="0" applyFont="1" applyBorder="1" applyAlignment="1">
      <alignment vertical="center"/>
    </xf>
    <xf numFmtId="9" fontId="29" fillId="0" borderId="95" xfId="0" applyNumberFormat="1" applyFont="1" applyBorder="1" applyAlignment="1">
      <alignment vertical="center"/>
    </xf>
    <xf numFmtId="0" fontId="10" fillId="0" borderId="95" xfId="0" applyFont="1" applyBorder="1" applyAlignment="1">
      <alignment vertical="center"/>
    </xf>
    <xf numFmtId="10" fontId="29" fillId="0" borderId="95" xfId="0" applyNumberFormat="1" applyFont="1" applyBorder="1" applyAlignment="1">
      <alignment vertical="center"/>
    </xf>
    <xf numFmtId="0" fontId="6" fillId="0" borderId="111" xfId="0" applyFont="1" applyBorder="1" applyAlignment="1">
      <alignment vertical="center"/>
    </xf>
    <xf numFmtId="0" fontId="6" fillId="0" borderId="95" xfId="0" applyFont="1" applyBorder="1" applyAlignment="1">
      <alignment horizontal="center" vertical="center"/>
    </xf>
    <xf numFmtId="0" fontId="6" fillId="0" borderId="110" xfId="0" applyFont="1" applyBorder="1" applyAlignment="1">
      <alignment vertical="center"/>
    </xf>
    <xf numFmtId="0" fontId="6" fillId="0" borderId="101" xfId="0" applyFont="1" applyBorder="1" applyAlignment="1">
      <alignment vertical="center"/>
    </xf>
    <xf numFmtId="49" fontId="6" fillId="0" borderId="95" xfId="0" applyNumberFormat="1" applyFont="1" applyBorder="1" applyAlignment="1">
      <alignment vertical="center"/>
    </xf>
    <xf numFmtId="0" fontId="6" fillId="0" borderId="95" xfId="0" applyFont="1" applyBorder="1" applyAlignment="1">
      <alignment vertical="center" wrapText="1"/>
    </xf>
    <xf numFmtId="0" fontId="7" fillId="0" borderId="101" xfId="0" applyFont="1" applyBorder="1" applyAlignment="1">
      <alignment vertical="center"/>
    </xf>
    <xf numFmtId="49" fontId="7" fillId="2" borderId="185" xfId="0" applyNumberFormat="1" applyFont="1" applyFill="1" applyBorder="1" applyAlignment="1">
      <alignment vertical="center" wrapText="1"/>
    </xf>
    <xf numFmtId="4" fontId="6" fillId="0" borderId="95" xfId="0" applyNumberFormat="1" applyFont="1" applyBorder="1" applyAlignment="1">
      <alignment vertical="center"/>
    </xf>
    <xf numFmtId="4" fontId="29" fillId="0" borderId="95" xfId="0" applyNumberFormat="1" applyFont="1" applyBorder="1"/>
    <xf numFmtId="49" fontId="7" fillId="2" borderId="90" xfId="0" applyNumberFormat="1" applyFont="1" applyFill="1" applyBorder="1" applyAlignment="1">
      <alignment vertical="center" wrapText="1"/>
    </xf>
    <xf numFmtId="0" fontId="6" fillId="0" borderId="102" xfId="0" applyFont="1" applyBorder="1" applyAlignment="1">
      <alignment vertical="center"/>
    </xf>
    <xf numFmtId="0" fontId="7" fillId="0" borderId="110" xfId="0" applyFont="1" applyBorder="1" applyAlignment="1">
      <alignment vertical="center"/>
    </xf>
    <xf numFmtId="0" fontId="46" fillId="4" borderId="187" xfId="0" applyFont="1" applyFill="1" applyBorder="1" applyAlignment="1">
      <alignment vertical="center"/>
    </xf>
    <xf numFmtId="0" fontId="7" fillId="0" borderId="189" xfId="0" applyFont="1" applyBorder="1" applyAlignment="1">
      <alignment vertical="center"/>
    </xf>
    <xf numFmtId="0" fontId="6" fillId="0" borderId="190" xfId="0" applyFont="1" applyBorder="1" applyAlignment="1">
      <alignment vertical="center"/>
    </xf>
    <xf numFmtId="0" fontId="6" fillId="0" borderId="166" xfId="0" applyFont="1" applyBorder="1" applyAlignment="1">
      <alignment vertical="center"/>
    </xf>
    <xf numFmtId="0" fontId="6" fillId="0" borderId="149" xfId="0" applyFont="1" applyBorder="1" applyAlignment="1">
      <alignment vertical="center"/>
    </xf>
    <xf numFmtId="0" fontId="29" fillId="0" borderId="171" xfId="0" applyFont="1" applyBorder="1" applyAlignment="1">
      <alignment vertical="center"/>
    </xf>
    <xf numFmtId="0" fontId="6" fillId="0" borderId="194" xfId="0" applyFont="1" applyBorder="1" applyAlignment="1">
      <alignment vertical="center"/>
    </xf>
    <xf numFmtId="0" fontId="6" fillId="0" borderId="130" xfId="0" applyFont="1" applyBorder="1" applyAlignment="1">
      <alignment vertical="center"/>
    </xf>
    <xf numFmtId="0" fontId="6" fillId="0" borderId="195" xfId="0" applyFont="1" applyBorder="1" applyAlignment="1">
      <alignment vertical="center"/>
    </xf>
    <xf numFmtId="0" fontId="6" fillId="0" borderId="132" xfId="0" applyFont="1" applyBorder="1" applyAlignment="1">
      <alignment vertical="center"/>
    </xf>
    <xf numFmtId="0" fontId="6" fillId="0" borderId="192" xfId="0" applyFont="1" applyBorder="1" applyAlignment="1">
      <alignment vertical="center"/>
    </xf>
    <xf numFmtId="0" fontId="6" fillId="0" borderId="131" xfId="0" applyFont="1" applyBorder="1" applyAlignment="1">
      <alignment vertical="center"/>
    </xf>
    <xf numFmtId="0" fontId="6" fillId="0" borderId="126" xfId="0" applyFont="1" applyBorder="1" applyAlignment="1">
      <alignment vertical="center"/>
    </xf>
    <xf numFmtId="49" fontId="7" fillId="2" borderId="202" xfId="0" applyNumberFormat="1" applyFont="1" applyFill="1" applyBorder="1" applyAlignment="1">
      <alignment vertical="center" wrapText="1"/>
    </xf>
    <xf numFmtId="0" fontId="7" fillId="0" borderId="23" xfId="0" applyFont="1" applyBorder="1" applyAlignment="1">
      <alignment vertical="center"/>
    </xf>
    <xf numFmtId="0" fontId="7" fillId="0" borderId="24" xfId="0" applyFont="1" applyBorder="1" applyAlignment="1">
      <alignment vertical="center"/>
    </xf>
    <xf numFmtId="0" fontId="6" fillId="0" borderId="203" xfId="0" applyFont="1" applyBorder="1" applyAlignment="1">
      <alignment vertical="center"/>
    </xf>
    <xf numFmtId="0" fontId="6" fillId="0" borderId="204" xfId="0" applyFont="1" applyBorder="1" applyAlignment="1">
      <alignment vertical="center"/>
    </xf>
    <xf numFmtId="49" fontId="2" fillId="2" borderId="62" xfId="0" applyNumberFormat="1" applyFont="1" applyFill="1" applyBorder="1" applyAlignment="1">
      <alignment vertical="center" wrapText="1"/>
    </xf>
    <xf numFmtId="0" fontId="5" fillId="0" borderId="207" xfId="0" applyFont="1" applyBorder="1" applyAlignment="1">
      <alignment vertical="center" wrapText="1"/>
    </xf>
    <xf numFmtId="0" fontId="5" fillId="0" borderId="188" xfId="0" applyFont="1" applyBorder="1" applyAlignment="1">
      <alignment vertical="center"/>
    </xf>
    <xf numFmtId="0" fontId="6" fillId="0" borderId="210" xfId="0" applyFont="1" applyBorder="1" applyAlignment="1">
      <alignment vertical="center"/>
    </xf>
    <xf numFmtId="4" fontId="22" fillId="0" borderId="46" xfId="0" applyNumberFormat="1" applyFont="1" applyBorder="1" applyAlignment="1">
      <alignment vertical="center"/>
    </xf>
    <xf numFmtId="4" fontId="22" fillId="0" borderId="47" xfId="0" applyNumberFormat="1" applyFont="1" applyBorder="1" applyAlignment="1">
      <alignment vertical="center"/>
    </xf>
    <xf numFmtId="0" fontId="7" fillId="0" borderId="213" xfId="0" applyFont="1" applyBorder="1" applyAlignment="1">
      <alignment vertical="center"/>
    </xf>
    <xf numFmtId="0" fontId="7" fillId="0" borderId="214" xfId="0" applyFont="1" applyBorder="1" applyAlignment="1">
      <alignment vertical="center"/>
    </xf>
    <xf numFmtId="0" fontId="46" fillId="4" borderId="87" xfId="0" applyFont="1" applyFill="1" applyBorder="1" applyAlignment="1">
      <alignment vertical="center"/>
    </xf>
    <xf numFmtId="0" fontId="7" fillId="0" borderId="215" xfId="0" applyFont="1" applyBorder="1" applyAlignment="1">
      <alignment vertical="center"/>
    </xf>
    <xf numFmtId="0" fontId="7" fillId="0" borderId="216" xfId="0" applyFont="1" applyBorder="1" applyAlignment="1">
      <alignment vertical="center"/>
    </xf>
    <xf numFmtId="0" fontId="7" fillId="0" borderId="217" xfId="0" applyFont="1" applyBorder="1" applyAlignment="1">
      <alignment vertical="center"/>
    </xf>
    <xf numFmtId="0" fontId="23" fillId="0" borderId="132" xfId="0" applyFont="1" applyBorder="1" applyAlignment="1">
      <alignment horizontal="left" vertical="center" wrapText="1"/>
    </xf>
    <xf numFmtId="0" fontId="22" fillId="0" borderId="119" xfId="0" applyFont="1" applyBorder="1" applyAlignment="1">
      <alignment vertical="center"/>
    </xf>
    <xf numFmtId="0" fontId="22" fillId="0" borderId="129" xfId="0" applyFont="1" applyBorder="1" applyAlignment="1">
      <alignment vertical="center"/>
    </xf>
    <xf numFmtId="0" fontId="22" fillId="0" borderId="130" xfId="0" applyFont="1" applyBorder="1" applyAlignment="1">
      <alignment vertical="center"/>
    </xf>
    <xf numFmtId="0" fontId="22" fillId="0" borderId="126" xfId="0" applyFont="1" applyBorder="1" applyAlignment="1">
      <alignment vertical="center"/>
    </xf>
    <xf numFmtId="0" fontId="22" fillId="0" borderId="127" xfId="0" applyFont="1" applyBorder="1" applyAlignment="1">
      <alignment vertical="center"/>
    </xf>
    <xf numFmtId="0" fontId="22" fillId="0" borderId="204" xfId="0" applyFont="1" applyBorder="1" applyAlignment="1">
      <alignment vertical="center"/>
    </xf>
    <xf numFmtId="0" fontId="22" fillId="0" borderId="188" xfId="0" applyFont="1" applyBorder="1" applyAlignment="1">
      <alignment vertical="center"/>
    </xf>
    <xf numFmtId="0" fontId="6" fillId="0" borderId="188" xfId="0" applyFont="1" applyBorder="1" applyAlignment="1">
      <alignment vertical="center"/>
    </xf>
    <xf numFmtId="0" fontId="7" fillId="0" borderId="119" xfId="0" applyFont="1" applyBorder="1" applyAlignment="1">
      <alignment vertical="center"/>
    </xf>
    <xf numFmtId="0" fontId="6" fillId="0" borderId="215" xfId="0" applyFont="1" applyBorder="1" applyAlignment="1">
      <alignment vertical="center"/>
    </xf>
    <xf numFmtId="9" fontId="29" fillId="0" borderId="119" xfId="0" applyNumberFormat="1" applyFont="1" applyBorder="1" applyAlignment="1">
      <alignment vertical="center"/>
    </xf>
    <xf numFmtId="0" fontId="6" fillId="0" borderId="168" xfId="0" applyFont="1" applyBorder="1" applyAlignment="1">
      <alignment vertical="center"/>
    </xf>
    <xf numFmtId="49" fontId="7" fillId="2" borderId="224" xfId="0" applyNumberFormat="1" applyFont="1" applyFill="1" applyBorder="1" applyAlignment="1">
      <alignment vertical="center" wrapText="1"/>
    </xf>
    <xf numFmtId="49" fontId="7" fillId="2" borderId="225" xfId="0" applyNumberFormat="1" applyFont="1" applyFill="1" applyBorder="1" applyAlignment="1">
      <alignment vertical="center" wrapText="1"/>
    </xf>
    <xf numFmtId="49" fontId="7" fillId="2" borderId="226" xfId="0" applyNumberFormat="1" applyFont="1" applyFill="1" applyBorder="1" applyAlignment="1">
      <alignment vertical="center" wrapText="1"/>
    </xf>
    <xf numFmtId="49" fontId="2" fillId="2" borderId="227" xfId="0" applyNumberFormat="1" applyFont="1" applyFill="1" applyBorder="1" applyAlignment="1">
      <alignment vertical="center" wrapText="1"/>
    </xf>
    <xf numFmtId="49" fontId="2" fillId="2" borderId="228" xfId="0" applyNumberFormat="1" applyFont="1" applyFill="1" applyBorder="1" applyAlignment="1">
      <alignment vertical="center" wrapText="1"/>
    </xf>
    <xf numFmtId="49" fontId="7" fillId="2" borderId="177" xfId="0" applyNumberFormat="1" applyFont="1" applyFill="1" applyBorder="1" applyAlignment="1">
      <alignment vertical="center" wrapText="1"/>
    </xf>
    <xf numFmtId="49" fontId="2" fillId="2" borderId="229" xfId="0" applyNumberFormat="1" applyFont="1" applyFill="1" applyBorder="1" applyAlignment="1">
      <alignment vertical="center" wrapText="1"/>
    </xf>
    <xf numFmtId="49" fontId="7" fillId="2" borderId="19" xfId="0" applyNumberFormat="1" applyFont="1" applyFill="1" applyBorder="1" applyAlignment="1">
      <alignment vertical="center" wrapText="1"/>
    </xf>
    <xf numFmtId="49" fontId="2" fillId="2" borderId="211" xfId="0" applyNumberFormat="1" applyFont="1" applyFill="1" applyBorder="1" applyAlignment="1">
      <alignment vertical="center" wrapText="1"/>
    </xf>
    <xf numFmtId="49" fontId="7" fillId="2" borderId="25" xfId="0" applyNumberFormat="1" applyFont="1" applyFill="1" applyBorder="1" applyAlignment="1">
      <alignment vertical="center" wrapText="1"/>
    </xf>
    <xf numFmtId="49" fontId="2" fillId="2" borderId="231" xfId="0" applyNumberFormat="1" applyFont="1" applyFill="1" applyBorder="1" applyAlignment="1">
      <alignment vertical="center" wrapText="1"/>
    </xf>
    <xf numFmtId="49" fontId="2" fillId="2" borderId="230" xfId="0" applyNumberFormat="1" applyFont="1" applyFill="1" applyBorder="1" applyAlignment="1">
      <alignment vertical="center" wrapText="1"/>
    </xf>
    <xf numFmtId="49" fontId="7" fillId="2" borderId="21" xfId="0" applyNumberFormat="1" applyFont="1" applyFill="1" applyBorder="1" applyAlignment="1">
      <alignment vertical="center" wrapText="1"/>
    </xf>
    <xf numFmtId="49" fontId="7" fillId="2" borderId="18" xfId="0" applyNumberFormat="1" applyFont="1" applyFill="1" applyBorder="1" applyAlignment="1">
      <alignment vertical="center" wrapText="1"/>
    </xf>
    <xf numFmtId="49" fontId="7" fillId="2" borderId="232" xfId="0" applyNumberFormat="1" applyFont="1" applyFill="1" applyBorder="1" applyAlignment="1">
      <alignment vertical="center" wrapText="1"/>
    </xf>
    <xf numFmtId="49" fontId="2" fillId="2" borderId="233" xfId="0" applyNumberFormat="1" applyFont="1" applyFill="1" applyBorder="1" applyAlignment="1">
      <alignment vertical="center" wrapText="1"/>
    </xf>
    <xf numFmtId="49" fontId="2" fillId="2" borderId="234" xfId="0" applyNumberFormat="1" applyFont="1" applyFill="1" applyBorder="1" applyAlignment="1">
      <alignment vertical="center" wrapText="1"/>
    </xf>
    <xf numFmtId="49" fontId="7" fillId="2" borderId="235" xfId="0" applyNumberFormat="1" applyFont="1" applyFill="1" applyBorder="1" applyAlignment="1">
      <alignment vertical="center" wrapText="1"/>
    </xf>
    <xf numFmtId="49" fontId="7" fillId="2" borderId="236" xfId="0" applyNumberFormat="1" applyFont="1" applyFill="1" applyBorder="1" applyAlignment="1">
      <alignment vertical="center" wrapText="1"/>
    </xf>
    <xf numFmtId="49" fontId="7" fillId="2" borderId="237" xfId="0" applyNumberFormat="1" applyFont="1" applyFill="1" applyBorder="1" applyAlignment="1">
      <alignment vertical="center" wrapText="1"/>
    </xf>
    <xf numFmtId="0" fontId="46" fillId="4" borderId="177" xfId="0" applyFont="1" applyFill="1" applyBorder="1" applyAlignment="1">
      <alignment vertical="center"/>
    </xf>
    <xf numFmtId="49" fontId="2" fillId="2" borderId="220" xfId="0" applyNumberFormat="1" applyFont="1" applyFill="1" applyBorder="1" applyAlignment="1">
      <alignment vertical="center" wrapText="1"/>
    </xf>
    <xf numFmtId="49" fontId="7" fillId="2" borderId="240" xfId="0" applyNumberFormat="1" applyFont="1" applyFill="1" applyBorder="1" applyAlignment="1">
      <alignment vertical="center" wrapText="1"/>
    </xf>
    <xf numFmtId="49" fontId="2" fillId="2" borderId="241" xfId="0" applyNumberFormat="1" applyFont="1" applyFill="1" applyBorder="1" applyAlignment="1">
      <alignment vertical="center" wrapText="1"/>
    </xf>
    <xf numFmtId="49" fontId="7" fillId="2" borderId="242" xfId="0" applyNumberFormat="1" applyFont="1" applyFill="1" applyBorder="1" applyAlignment="1">
      <alignment vertical="center" wrapText="1"/>
    </xf>
    <xf numFmtId="49" fontId="7" fillId="2" borderId="243" xfId="0" applyNumberFormat="1" applyFont="1" applyFill="1" applyBorder="1" applyAlignment="1">
      <alignment vertical="center" wrapText="1"/>
    </xf>
    <xf numFmtId="49" fontId="2" fillId="2" borderId="244" xfId="0" applyNumberFormat="1" applyFont="1" applyFill="1" applyBorder="1" applyAlignment="1">
      <alignment vertical="center" wrapText="1"/>
    </xf>
    <xf numFmtId="49" fontId="7" fillId="2" borderId="245" xfId="0" applyNumberFormat="1" applyFont="1" applyFill="1" applyBorder="1" applyAlignment="1">
      <alignment vertical="center" wrapText="1"/>
    </xf>
    <xf numFmtId="49" fontId="7" fillId="2" borderId="246" xfId="0" applyNumberFormat="1" applyFont="1" applyFill="1" applyBorder="1" applyAlignment="1">
      <alignment vertical="center" wrapText="1"/>
    </xf>
    <xf numFmtId="49" fontId="7" fillId="2" borderId="103" xfId="0" applyNumberFormat="1" applyFont="1" applyFill="1" applyBorder="1" applyAlignment="1">
      <alignment vertical="center" wrapText="1"/>
    </xf>
    <xf numFmtId="49" fontId="2" fillId="2" borderId="247" xfId="0" applyNumberFormat="1" applyFont="1" applyFill="1" applyBorder="1" applyAlignment="1">
      <alignment vertical="center" wrapText="1"/>
    </xf>
    <xf numFmtId="49" fontId="2" fillId="2" borderId="249" xfId="0" applyNumberFormat="1" applyFont="1" applyFill="1" applyBorder="1" applyAlignment="1">
      <alignment vertical="center" wrapText="1"/>
    </xf>
    <xf numFmtId="49" fontId="2" fillId="2" borderId="250" xfId="0" applyNumberFormat="1" applyFont="1" applyFill="1" applyBorder="1" applyAlignment="1">
      <alignment vertical="center" wrapText="1"/>
    </xf>
    <xf numFmtId="49" fontId="7" fillId="2" borderId="251" xfId="0" applyNumberFormat="1" applyFont="1" applyFill="1" applyBorder="1" applyAlignment="1">
      <alignment vertical="center" wrapText="1"/>
    </xf>
    <xf numFmtId="49" fontId="11" fillId="0" borderId="211" xfId="0" applyNumberFormat="1" applyFont="1" applyBorder="1" applyAlignment="1">
      <alignment vertical="center" wrapText="1"/>
    </xf>
    <xf numFmtId="0" fontId="9" fillId="0" borderId="25" xfId="0" applyFont="1" applyBorder="1" applyAlignment="1">
      <alignment vertical="center" wrapText="1"/>
    </xf>
    <xf numFmtId="49" fontId="7" fillId="2" borderId="34" xfId="0" applyNumberFormat="1" applyFont="1" applyFill="1" applyBorder="1" applyAlignment="1">
      <alignment vertical="center" wrapText="1"/>
    </xf>
    <xf numFmtId="0" fontId="7" fillId="2" borderId="252" xfId="0" applyFont="1" applyFill="1" applyBorder="1" applyAlignment="1">
      <alignment vertical="center" wrapText="1"/>
    </xf>
    <xf numFmtId="0" fontId="7" fillId="2" borderId="248" xfId="0" applyFont="1" applyFill="1" applyBorder="1" applyAlignment="1">
      <alignment vertical="center" wrapText="1"/>
    </xf>
    <xf numFmtId="0" fontId="7" fillId="2" borderId="253" xfId="0" applyFont="1" applyFill="1" applyBorder="1" applyAlignment="1">
      <alignment vertical="center" wrapText="1"/>
    </xf>
    <xf numFmtId="0" fontId="7" fillId="2" borderId="251" xfId="0" applyFont="1" applyFill="1" applyBorder="1" applyAlignment="1">
      <alignment vertical="center" wrapText="1"/>
    </xf>
    <xf numFmtId="0" fontId="7" fillId="2" borderId="90" xfId="0" applyFont="1" applyFill="1" applyBorder="1" applyAlignment="1">
      <alignment vertical="center" wrapText="1"/>
    </xf>
    <xf numFmtId="0" fontId="7" fillId="2" borderId="25" xfId="0" applyFont="1" applyFill="1" applyBorder="1" applyAlignment="1">
      <alignment vertical="center" wrapText="1"/>
    </xf>
    <xf numFmtId="49" fontId="7" fillId="0" borderId="136" xfId="0" applyNumberFormat="1" applyFont="1" applyBorder="1" applyAlignment="1">
      <alignment vertical="center"/>
    </xf>
    <xf numFmtId="0" fontId="7" fillId="0" borderId="115" xfId="0" applyFont="1" applyBorder="1" applyAlignment="1">
      <alignment vertical="center"/>
    </xf>
    <xf numFmtId="0" fontId="7" fillId="2" borderId="206" xfId="0" applyFont="1" applyFill="1" applyBorder="1" applyAlignment="1">
      <alignment vertical="center" wrapText="1"/>
    </xf>
    <xf numFmtId="0" fontId="54" fillId="8" borderId="255" xfId="0" applyFont="1" applyFill="1" applyBorder="1" applyAlignment="1">
      <alignment vertical="center"/>
    </xf>
    <xf numFmtId="0" fontId="54" fillId="8" borderId="86" xfId="0" applyFont="1" applyFill="1" applyBorder="1" applyAlignment="1">
      <alignment vertical="center"/>
    </xf>
    <xf numFmtId="0" fontId="46" fillId="4" borderId="86" xfId="0" applyFont="1" applyFill="1" applyBorder="1" applyAlignment="1">
      <alignment vertical="center"/>
    </xf>
    <xf numFmtId="0" fontId="46" fillId="4" borderId="252" xfId="0" applyFont="1" applyFill="1" applyBorder="1" applyAlignment="1">
      <alignment vertical="center"/>
    </xf>
    <xf numFmtId="0" fontId="45" fillId="11" borderId="24" xfId="0" applyFont="1" applyFill="1" applyBorder="1" applyAlignment="1">
      <alignment vertical="center" wrapText="1"/>
    </xf>
    <xf numFmtId="0" fontId="49" fillId="11" borderId="24" xfId="0" applyFont="1" applyFill="1" applyBorder="1" applyAlignment="1">
      <alignment vertical="center" wrapText="1"/>
    </xf>
    <xf numFmtId="0" fontId="50" fillId="11" borderId="24" xfId="0" applyFont="1" applyFill="1" applyBorder="1" applyAlignment="1">
      <alignment vertical="center" wrapText="1"/>
    </xf>
    <xf numFmtId="0" fontId="51" fillId="11" borderId="24" xfId="0" applyFont="1" applyFill="1" applyBorder="1" applyAlignment="1">
      <alignment vertical="center" wrapText="1"/>
    </xf>
    <xf numFmtId="0" fontId="47" fillId="11" borderId="20" xfId="0" applyFont="1" applyFill="1" applyBorder="1" applyAlignment="1">
      <alignment vertical="center"/>
    </xf>
    <xf numFmtId="0" fontId="6" fillId="0" borderId="95" xfId="0" applyFont="1" applyBorder="1" applyAlignment="1">
      <alignment wrapText="1"/>
    </xf>
    <xf numFmtId="0" fontId="6" fillId="0" borderId="258" xfId="0" applyFont="1" applyBorder="1" applyAlignment="1">
      <alignment wrapText="1"/>
    </xf>
    <xf numFmtId="0" fontId="6" fillId="0" borderId="191" xfId="0" applyFont="1" applyBorder="1" applyAlignment="1">
      <alignment wrapText="1"/>
    </xf>
    <xf numFmtId="0" fontId="6" fillId="0" borderId="196" xfId="0" applyFont="1" applyBorder="1" applyAlignment="1">
      <alignment wrapText="1"/>
    </xf>
    <xf numFmtId="0" fontId="6" fillId="0" borderId="193" xfId="0" applyFont="1" applyBorder="1" applyAlignment="1">
      <alignment wrapText="1"/>
    </xf>
    <xf numFmtId="0" fontId="44" fillId="0" borderId="95" xfId="0" applyFont="1" applyBorder="1" applyAlignment="1">
      <alignment vertical="center" wrapText="1"/>
    </xf>
    <xf numFmtId="0" fontId="22" fillId="0" borderId="260" xfId="0" applyFont="1" applyBorder="1" applyAlignment="1">
      <alignment wrapText="1"/>
    </xf>
    <xf numFmtId="0" fontId="52" fillId="11" borderId="259" xfId="0" applyFont="1" applyFill="1" applyBorder="1" applyAlignment="1">
      <alignment horizontal="center" vertical="center" textRotation="90" wrapText="1"/>
    </xf>
    <xf numFmtId="0" fontId="6" fillId="0" borderId="261" xfId="0" applyFont="1" applyBorder="1" applyAlignment="1">
      <alignment wrapText="1"/>
    </xf>
    <xf numFmtId="0" fontId="52" fillId="11" borderId="262" xfId="0" applyFont="1" applyFill="1" applyBorder="1" applyAlignment="1">
      <alignment horizontal="center" vertical="center" textRotation="90" wrapText="1"/>
    </xf>
    <xf numFmtId="0" fontId="6" fillId="0" borderId="263" xfId="0" applyFont="1" applyBorder="1" applyAlignment="1">
      <alignment wrapText="1"/>
    </xf>
    <xf numFmtId="0" fontId="6" fillId="0" borderId="264" xfId="0" applyFont="1" applyBorder="1" applyAlignment="1">
      <alignment wrapText="1"/>
    </xf>
    <xf numFmtId="0" fontId="6" fillId="0" borderId="111" xfId="0" applyFont="1" applyBorder="1" applyAlignment="1">
      <alignment wrapText="1"/>
    </xf>
    <xf numFmtId="0" fontId="6" fillId="0" borderId="265" xfId="0" applyFont="1" applyBorder="1"/>
    <xf numFmtId="0" fontId="6" fillId="0" borderId="266" xfId="0" applyFont="1" applyBorder="1"/>
    <xf numFmtId="0" fontId="6" fillId="0" borderId="267" xfId="0" applyFont="1" applyBorder="1"/>
    <xf numFmtId="0" fontId="22" fillId="0" borderId="267" xfId="0" applyFont="1" applyBorder="1"/>
    <xf numFmtId="0" fontId="6" fillId="0" borderId="268" xfId="0" applyFont="1" applyBorder="1" applyAlignment="1">
      <alignment wrapText="1"/>
    </xf>
    <xf numFmtId="0" fontId="22" fillId="0" borderId="265" xfId="0" applyFont="1" applyBorder="1"/>
    <xf numFmtId="0" fontId="6" fillId="0" borderId="110" xfId="0" applyFont="1" applyBorder="1" applyAlignment="1">
      <alignment wrapText="1"/>
    </xf>
    <xf numFmtId="0" fontId="6" fillId="0" borderId="269" xfId="0" applyFont="1" applyBorder="1"/>
    <xf numFmtId="0" fontId="6" fillId="0" borderId="265" xfId="0" applyFont="1" applyBorder="1" applyAlignment="1">
      <alignment wrapText="1"/>
    </xf>
    <xf numFmtId="0" fontId="6" fillId="0" borderId="270" xfId="0" applyFont="1" applyBorder="1"/>
    <xf numFmtId="0" fontId="7" fillId="0" borderId="254" xfId="0" applyFont="1" applyBorder="1"/>
    <xf numFmtId="0" fontId="7" fillId="0" borderId="177" xfId="0" applyFont="1" applyBorder="1"/>
    <xf numFmtId="0" fontId="6" fillId="0" borderId="208" xfId="0" applyFont="1" applyBorder="1"/>
    <xf numFmtId="0" fontId="6" fillId="0" borderId="206" xfId="0" applyFont="1" applyBorder="1"/>
    <xf numFmtId="0" fontId="7" fillId="0" borderId="177" xfId="0" applyFont="1" applyBorder="1" applyAlignment="1">
      <alignment wrapText="1"/>
    </xf>
    <xf numFmtId="0" fontId="10" fillId="0" borderId="177" xfId="0" applyFont="1" applyBorder="1"/>
    <xf numFmtId="0" fontId="10" fillId="0" borderId="19" xfId="0" applyFont="1" applyBorder="1"/>
    <xf numFmtId="0" fontId="45" fillId="11" borderId="201" xfId="0" applyFont="1" applyFill="1" applyBorder="1"/>
    <xf numFmtId="0" fontId="10" fillId="0" borderId="25" xfId="0" applyFont="1" applyBorder="1" applyAlignment="1">
      <alignment wrapText="1"/>
    </xf>
    <xf numFmtId="0" fontId="10" fillId="0" borderId="103" xfId="0" applyFont="1" applyBorder="1"/>
    <xf numFmtId="0" fontId="10" fillId="0" borderId="254" xfId="0" applyFont="1" applyBorder="1" applyAlignment="1">
      <alignment wrapText="1"/>
    </xf>
    <xf numFmtId="0" fontId="10" fillId="0" borderId="177" xfId="0" applyFont="1" applyBorder="1" applyAlignment="1">
      <alignment wrapText="1"/>
    </xf>
    <xf numFmtId="0" fontId="10" fillId="0" borderId="19" xfId="0" applyFont="1" applyBorder="1" applyAlignment="1">
      <alignment wrapText="1"/>
    </xf>
    <xf numFmtId="0" fontId="1" fillId="0" borderId="0" xfId="1" applyAlignment="1">
      <alignment wrapText="1"/>
    </xf>
    <xf numFmtId="0" fontId="1" fillId="0" borderId="208" xfId="1" applyBorder="1" applyAlignment="1">
      <alignment wrapText="1"/>
    </xf>
    <xf numFmtId="0" fontId="1" fillId="0" borderId="201" xfId="1" applyBorder="1" applyAlignment="1">
      <alignment horizontal="right" wrapText="1"/>
    </xf>
    <xf numFmtId="0" fontId="1" fillId="0" borderId="208" xfId="1" applyBorder="1" applyAlignment="1">
      <alignment horizontal="right" wrapText="1"/>
    </xf>
    <xf numFmtId="0" fontId="7" fillId="2" borderId="223" xfId="0" applyFont="1" applyFill="1" applyBorder="1" applyAlignment="1">
      <alignment vertical="center" wrapText="1"/>
    </xf>
    <xf numFmtId="0" fontId="7" fillId="2" borderId="24" xfId="0" applyFont="1" applyFill="1" applyBorder="1" applyAlignment="1">
      <alignment vertical="center" wrapText="1"/>
    </xf>
    <xf numFmtId="0" fontId="7" fillId="0" borderId="223" xfId="0" applyFont="1" applyBorder="1" applyAlignment="1">
      <alignment vertical="center" wrapText="1"/>
    </xf>
    <xf numFmtId="0" fontId="7" fillId="0" borderId="24" xfId="0" applyFont="1" applyBorder="1" applyAlignment="1">
      <alignment vertical="center" wrapText="1"/>
    </xf>
    <xf numFmtId="0" fontId="7" fillId="2" borderId="223" xfId="0" applyFont="1" applyFill="1" applyBorder="1" applyAlignment="1">
      <alignment horizontal="left" vertical="center" wrapText="1"/>
    </xf>
    <xf numFmtId="0" fontId="7" fillId="2" borderId="24" xfId="0" applyFont="1" applyFill="1" applyBorder="1" applyAlignment="1">
      <alignment horizontal="left" vertical="center" wrapText="1"/>
    </xf>
    <xf numFmtId="0" fontId="12" fillId="0" borderId="0" xfId="1" applyFont="1"/>
    <xf numFmtId="49" fontId="46" fillId="10" borderId="0" xfId="0" applyNumberFormat="1" applyFont="1" applyFill="1" applyAlignment="1">
      <alignment vertical="center"/>
    </xf>
    <xf numFmtId="0" fontId="49" fillId="9" borderId="9" xfId="0" applyFont="1" applyFill="1" applyBorder="1" applyAlignment="1">
      <alignment vertical="center" wrapText="1"/>
    </xf>
    <xf numFmtId="0" fontId="0" fillId="0" borderId="95" xfId="0" applyBorder="1"/>
    <xf numFmtId="49" fontId="12" fillId="2" borderId="19" xfId="1" applyNumberFormat="1" applyFont="1" applyFill="1" applyBorder="1" applyAlignment="1">
      <alignment vertical="center" wrapText="1"/>
    </xf>
    <xf numFmtId="49" fontId="12" fillId="2" borderId="48" xfId="1" applyNumberFormat="1" applyFont="1" applyFill="1" applyBorder="1" applyAlignment="1">
      <alignment vertical="center" wrapText="1"/>
    </xf>
    <xf numFmtId="49" fontId="12" fillId="2" borderId="52" xfId="1" applyNumberFormat="1" applyFont="1" applyFill="1" applyBorder="1" applyAlignment="1">
      <alignment vertical="center" wrapText="1"/>
    </xf>
    <xf numFmtId="49" fontId="2" fillId="2" borderId="0" xfId="0" applyNumberFormat="1" applyFont="1" applyFill="1" applyAlignment="1">
      <alignment horizontal="left" vertical="center" wrapText="1"/>
    </xf>
    <xf numFmtId="0" fontId="6" fillId="0" borderId="154" xfId="0" applyFont="1" applyBorder="1" applyAlignment="1">
      <alignment horizontal="left" vertical="center" wrapText="1"/>
    </xf>
    <xf numFmtId="0" fontId="0" fillId="0" borderId="102" xfId="0" applyBorder="1"/>
    <xf numFmtId="0" fontId="6" fillId="0" borderId="271" xfId="0" applyFont="1" applyBorder="1" applyAlignment="1">
      <alignment vertical="center"/>
    </xf>
    <xf numFmtId="0" fontId="6" fillId="0" borderId="171" xfId="0" applyFont="1" applyBorder="1" applyAlignment="1">
      <alignment horizontal="left" vertical="center" wrapText="1"/>
    </xf>
    <xf numFmtId="0" fontId="0" fillId="0" borderId="110" xfId="0" applyBorder="1"/>
    <xf numFmtId="0" fontId="0" fillId="0" borderId="111" xfId="0" applyBorder="1"/>
    <xf numFmtId="0" fontId="0" fillId="0" borderId="149" xfId="0" applyBorder="1"/>
    <xf numFmtId="49" fontId="12" fillId="2" borderId="56" xfId="1" applyNumberFormat="1" applyFont="1" applyFill="1" applyBorder="1" applyAlignment="1">
      <alignment vertical="center" wrapText="1"/>
    </xf>
    <xf numFmtId="49" fontId="12" fillId="2" borderId="25" xfId="1" applyNumberFormat="1" applyFont="1" applyFill="1" applyBorder="1" applyAlignment="1">
      <alignment vertical="center" wrapText="1"/>
    </xf>
    <xf numFmtId="4" fontId="29" fillId="5" borderId="0" xfId="0" applyNumberFormat="1" applyFont="1" applyFill="1" applyAlignment="1">
      <alignment vertical="center"/>
    </xf>
    <xf numFmtId="0" fontId="29" fillId="0" borderId="95" xfId="0" applyFont="1" applyBorder="1" applyAlignment="1">
      <alignment vertical="center"/>
    </xf>
    <xf numFmtId="4" fontId="29" fillId="0" borderId="95" xfId="0" applyNumberFormat="1" applyFont="1" applyBorder="1" applyAlignment="1">
      <alignment vertical="center"/>
    </xf>
    <xf numFmtId="49" fontId="12" fillId="2" borderId="202" xfId="1" applyNumberFormat="1" applyFont="1" applyFill="1" applyBorder="1" applyAlignment="1">
      <alignment vertical="center" wrapText="1"/>
    </xf>
    <xf numFmtId="49" fontId="12" fillId="2" borderId="185" xfId="1" applyNumberFormat="1" applyFont="1" applyFill="1" applyBorder="1" applyAlignment="1">
      <alignment vertical="center" wrapText="1"/>
    </xf>
    <xf numFmtId="0" fontId="12" fillId="2" borderId="199" xfId="1" applyFont="1" applyFill="1" applyBorder="1" applyAlignment="1">
      <alignment vertical="center" wrapText="1"/>
    </xf>
    <xf numFmtId="0" fontId="6" fillId="0" borderId="96" xfId="0" applyFont="1" applyBorder="1" applyAlignment="1">
      <alignment vertical="center"/>
    </xf>
    <xf numFmtId="0" fontId="29" fillId="5" borderId="57" xfId="0" applyFont="1" applyFill="1" applyBorder="1" applyAlignment="1">
      <alignment vertical="center"/>
    </xf>
    <xf numFmtId="2" fontId="29" fillId="5" borderId="0" xfId="0" applyNumberFormat="1" applyFont="1" applyFill="1" applyAlignment="1">
      <alignment vertical="center"/>
    </xf>
    <xf numFmtId="0" fontId="7" fillId="0" borderId="98" xfId="0" applyFont="1" applyBorder="1" applyAlignment="1">
      <alignment vertical="center"/>
    </xf>
    <xf numFmtId="0" fontId="7" fillId="0" borderId="149" xfId="0" applyFont="1" applyBorder="1" applyAlignment="1">
      <alignment vertical="center"/>
    </xf>
    <xf numFmtId="0" fontId="12" fillId="0" borderId="23" xfId="1" applyFont="1" applyBorder="1" applyAlignment="1">
      <alignment vertical="center"/>
    </xf>
    <xf numFmtId="0" fontId="0" fillId="0" borderId="101" xfId="0" applyBorder="1"/>
    <xf numFmtId="49" fontId="12" fillId="2" borderId="209" xfId="1" applyNumberFormat="1" applyFont="1" applyFill="1" applyBorder="1" applyAlignment="1">
      <alignment vertical="center" wrapText="1"/>
    </xf>
    <xf numFmtId="0" fontId="7" fillId="0" borderId="117" xfId="0" applyFont="1" applyBorder="1" applyAlignment="1">
      <alignment vertical="center"/>
    </xf>
    <xf numFmtId="0" fontId="2" fillId="0" borderId="128" xfId="0" applyFont="1" applyBorder="1" applyAlignment="1">
      <alignment vertical="center"/>
    </xf>
    <xf numFmtId="0" fontId="22" fillId="0" borderId="272" xfId="0" applyFont="1" applyBorder="1" applyAlignment="1">
      <alignment vertical="center"/>
    </xf>
    <xf numFmtId="49" fontId="12" fillId="2" borderId="90" xfId="1" applyNumberFormat="1" applyFont="1" applyFill="1" applyBorder="1" applyAlignment="1">
      <alignment vertical="center" wrapText="1"/>
    </xf>
    <xf numFmtId="0" fontId="29" fillId="5" borderId="0" xfId="0" applyFont="1" applyFill="1" applyAlignment="1">
      <alignment vertical="center"/>
    </xf>
    <xf numFmtId="9" fontId="29" fillId="5" borderId="0" xfId="0" applyNumberFormat="1" applyFont="1" applyFill="1" applyAlignment="1">
      <alignment vertical="center"/>
    </xf>
    <xf numFmtId="9" fontId="29" fillId="0" borderId="111" xfId="0" applyNumberFormat="1" applyFont="1" applyBorder="1" applyAlignment="1">
      <alignment vertical="center"/>
    </xf>
    <xf numFmtId="0" fontId="0" fillId="0" borderId="90" xfId="0" applyBorder="1"/>
    <xf numFmtId="0" fontId="0" fillId="0" borderId="21" xfId="0" applyBorder="1"/>
    <xf numFmtId="0" fontId="0" fillId="0" borderId="22" xfId="0" applyBorder="1"/>
    <xf numFmtId="0" fontId="0" fillId="0" borderId="23" xfId="0" applyBorder="1"/>
    <xf numFmtId="49" fontId="12" fillId="2" borderId="21" xfId="1" applyNumberFormat="1" applyFont="1" applyFill="1" applyBorder="1" applyAlignment="1">
      <alignment vertical="center" wrapText="1"/>
    </xf>
    <xf numFmtId="0" fontId="1" fillId="0" borderId="0" xfId="1" applyAlignment="1"/>
    <xf numFmtId="49" fontId="7" fillId="0" borderId="21" xfId="0" applyNumberFormat="1" applyFont="1" applyBorder="1" applyAlignment="1">
      <alignment vertical="center" wrapText="1"/>
    </xf>
    <xf numFmtId="49" fontId="7" fillId="0" borderId="17" xfId="0" applyNumberFormat="1" applyFont="1" applyBorder="1" applyAlignment="1">
      <alignment vertical="center" wrapText="1"/>
    </xf>
    <xf numFmtId="0" fontId="61" fillId="7" borderId="4" xfId="1" applyFont="1" applyFill="1" applyBorder="1" applyAlignment="1">
      <alignment horizontal="center" vertical="center"/>
    </xf>
    <xf numFmtId="0" fontId="61" fillId="8" borderId="4" xfId="1" applyFont="1" applyFill="1" applyBorder="1" applyAlignment="1">
      <alignment horizontal="center" vertical="center"/>
    </xf>
    <xf numFmtId="49" fontId="29" fillId="5" borderId="0" xfId="0" applyNumberFormat="1" applyFont="1" applyFill="1" applyAlignment="1">
      <alignment vertical="center"/>
    </xf>
    <xf numFmtId="49" fontId="29" fillId="5" borderId="274" xfId="0" applyNumberFormat="1" applyFont="1" applyFill="1" applyBorder="1" applyAlignment="1">
      <alignment vertical="center"/>
    </xf>
    <xf numFmtId="0" fontId="6" fillId="0" borderId="275" xfId="0" applyFont="1" applyBorder="1"/>
    <xf numFmtId="0" fontId="6" fillId="0" borderId="90" xfId="0" applyFont="1" applyBorder="1"/>
    <xf numFmtId="0" fontId="6" fillId="0" borderId="201" xfId="0" applyFont="1" applyBorder="1"/>
    <xf numFmtId="0" fontId="6" fillId="0" borderId="103" xfId="0" applyFont="1" applyBorder="1"/>
    <xf numFmtId="0" fontId="6" fillId="0" borderId="97" xfId="0" applyFont="1" applyBorder="1"/>
    <xf numFmtId="0" fontId="6" fillId="0" borderId="17" xfId="0" applyFont="1" applyBorder="1"/>
    <xf numFmtId="0" fontId="22" fillId="0" borderId="273" xfId="0" applyFont="1" applyBorder="1" applyAlignment="1">
      <alignment vertical="center"/>
    </xf>
    <xf numFmtId="0" fontId="22" fillId="0" borderId="177" xfId="0" applyFont="1" applyBorder="1" applyAlignment="1">
      <alignment vertical="center"/>
    </xf>
    <xf numFmtId="0" fontId="0" fillId="0" borderId="135" xfId="0" applyBorder="1"/>
    <xf numFmtId="49" fontId="7" fillId="2" borderId="183" xfId="0" applyNumberFormat="1" applyFont="1" applyFill="1" applyBorder="1" applyAlignment="1">
      <alignment vertical="center" wrapText="1"/>
    </xf>
    <xf numFmtId="0" fontId="63" fillId="0" borderId="0" xfId="0" applyFont="1" applyAlignment="1">
      <alignment wrapText="1"/>
    </xf>
    <xf numFmtId="49" fontId="7" fillId="2" borderId="25" xfId="0" applyNumberFormat="1" applyFont="1" applyFill="1" applyBorder="1" applyAlignment="1">
      <alignment horizontal="left" vertical="center" wrapText="1"/>
    </xf>
    <xf numFmtId="0" fontId="55" fillId="8" borderId="256" xfId="0" applyFont="1" applyFill="1" applyBorder="1" applyAlignment="1">
      <alignment vertical="center"/>
    </xf>
    <xf numFmtId="0" fontId="49" fillId="4" borderId="257" xfId="0" applyFont="1" applyFill="1" applyBorder="1" applyAlignment="1">
      <alignment vertical="center"/>
    </xf>
    <xf numFmtId="0" fontId="49" fillId="4" borderId="0" xfId="0" applyFont="1" applyFill="1" applyAlignment="1">
      <alignment vertical="center"/>
    </xf>
    <xf numFmtId="0" fontId="65" fillId="2" borderId="200" xfId="0" applyFont="1" applyFill="1" applyBorder="1" applyAlignment="1">
      <alignment vertical="center" wrapText="1"/>
    </xf>
    <xf numFmtId="0" fontId="49" fillId="4" borderId="177" xfId="0" applyFont="1" applyFill="1" applyBorder="1" applyAlignment="1">
      <alignment vertical="center"/>
    </xf>
    <xf numFmtId="49" fontId="7" fillId="3" borderId="23" xfId="0" applyNumberFormat="1" applyFont="1" applyFill="1" applyBorder="1" applyAlignment="1">
      <alignment vertical="center" wrapText="1"/>
    </xf>
    <xf numFmtId="49" fontId="7" fillId="3" borderId="90" xfId="0" applyNumberFormat="1" applyFont="1" applyFill="1" applyBorder="1" applyAlignment="1">
      <alignment vertical="center" wrapText="1"/>
    </xf>
    <xf numFmtId="0" fontId="12" fillId="0" borderId="278" xfId="1" applyFont="1" applyBorder="1" applyAlignment="1">
      <alignment wrapText="1"/>
    </xf>
    <xf numFmtId="49" fontId="7" fillId="2" borderId="277" xfId="0" applyNumberFormat="1" applyFont="1" applyFill="1" applyBorder="1" applyAlignment="1">
      <alignment vertical="center" wrapText="1"/>
    </xf>
    <xf numFmtId="0" fontId="12" fillId="0" borderId="279" xfId="1" applyFont="1" applyBorder="1" applyAlignment="1">
      <alignment wrapText="1"/>
    </xf>
    <xf numFmtId="49" fontId="7" fillId="6" borderId="240" xfId="0" applyNumberFormat="1" applyFont="1" applyFill="1" applyBorder="1" applyAlignment="1">
      <alignment vertical="center" wrapText="1"/>
    </xf>
    <xf numFmtId="49" fontId="7" fillId="6" borderId="238" xfId="0" applyNumberFormat="1" applyFont="1" applyFill="1" applyBorder="1" applyAlignment="1">
      <alignment vertical="center" wrapText="1"/>
    </xf>
    <xf numFmtId="49" fontId="7" fillId="6" borderId="239" xfId="0" applyNumberFormat="1" applyFont="1" applyFill="1" applyBorder="1" applyAlignment="1">
      <alignment vertical="center" wrapText="1"/>
    </xf>
    <xf numFmtId="49" fontId="7" fillId="6" borderId="90" xfId="0" applyNumberFormat="1" applyFont="1" applyFill="1" applyBorder="1" applyAlignment="1">
      <alignment vertical="center" wrapText="1"/>
    </xf>
    <xf numFmtId="49" fontId="7" fillId="6" borderId="177" xfId="0" applyNumberFormat="1" applyFont="1" applyFill="1" applyBorder="1" applyAlignment="1">
      <alignment vertical="center" wrapText="1"/>
    </xf>
    <xf numFmtId="49" fontId="7" fillId="12" borderId="90" xfId="0" applyNumberFormat="1" applyFont="1" applyFill="1" applyBorder="1" applyAlignment="1">
      <alignment vertical="center" wrapText="1"/>
    </xf>
    <xf numFmtId="49" fontId="7" fillId="6" borderId="25" xfId="0" applyNumberFormat="1" applyFont="1" applyFill="1" applyBorder="1" applyAlignment="1">
      <alignment vertical="center" wrapText="1"/>
    </xf>
    <xf numFmtId="49" fontId="7" fillId="6" borderId="19" xfId="0" applyNumberFormat="1" applyFont="1" applyFill="1" applyBorder="1" applyAlignment="1">
      <alignment vertical="center" wrapText="1"/>
    </xf>
    <xf numFmtId="49" fontId="7" fillId="6" borderId="23" xfId="0" applyNumberFormat="1" applyFont="1" applyFill="1" applyBorder="1" applyAlignment="1">
      <alignment vertical="center" wrapText="1"/>
    </xf>
    <xf numFmtId="0" fontId="22" fillId="0" borderId="218" xfId="0" applyFont="1" applyFill="1" applyBorder="1"/>
    <xf numFmtId="0" fontId="6" fillId="0" borderId="218" xfId="0" applyFont="1" applyFill="1" applyBorder="1"/>
    <xf numFmtId="0" fontId="6" fillId="0" borderId="0" xfId="0" applyFont="1" applyFill="1"/>
    <xf numFmtId="0" fontId="6" fillId="0" borderId="201" xfId="0" applyFont="1" applyFill="1" applyBorder="1"/>
    <xf numFmtId="0" fontId="6" fillId="0" borderId="201" xfId="0" applyNumberFormat="1" applyFont="1" applyFill="1" applyBorder="1"/>
    <xf numFmtId="0" fontId="6" fillId="0" borderId="208" xfId="0" applyFont="1" applyFill="1" applyBorder="1"/>
    <xf numFmtId="0" fontId="6" fillId="0" borderId="206" xfId="0" applyFont="1" applyFill="1" applyBorder="1"/>
    <xf numFmtId="0" fontId="1" fillId="0" borderId="0" xfId="1" applyFill="1" applyAlignment="1">
      <alignment wrapText="1"/>
    </xf>
    <xf numFmtId="0" fontId="6" fillId="0" borderId="201" xfId="0" applyFont="1" applyFill="1" applyBorder="1" applyAlignment="1">
      <alignment horizontal="right"/>
    </xf>
    <xf numFmtId="0" fontId="10" fillId="0" borderId="254" xfId="0" applyFont="1" applyFill="1" applyBorder="1" applyAlignment="1">
      <alignment wrapText="1"/>
    </xf>
    <xf numFmtId="0" fontId="10" fillId="0" borderId="0" xfId="0" applyFont="1" applyFill="1" applyAlignment="1">
      <alignment horizontal="right"/>
    </xf>
    <xf numFmtId="0" fontId="10" fillId="0" borderId="177" xfId="0" applyFont="1" applyFill="1" applyBorder="1" applyAlignment="1">
      <alignment wrapText="1"/>
    </xf>
    <xf numFmtId="0" fontId="10" fillId="0" borderId="201" xfId="0" applyFont="1" applyFill="1" applyBorder="1" applyAlignment="1">
      <alignment horizontal="right"/>
    </xf>
    <xf numFmtId="0" fontId="10" fillId="0" borderId="201" xfId="0" applyFont="1" applyFill="1" applyBorder="1"/>
    <xf numFmtId="0" fontId="10" fillId="0" borderId="0" xfId="0" applyFont="1" applyFill="1"/>
    <xf numFmtId="0" fontId="10" fillId="0" borderId="177" xfId="0" applyFont="1" applyFill="1" applyBorder="1"/>
    <xf numFmtId="0" fontId="1" fillId="0" borderId="201" xfId="1" applyFill="1" applyBorder="1" applyAlignment="1">
      <alignment horizontal="right" wrapText="1"/>
    </xf>
    <xf numFmtId="0" fontId="10" fillId="0" borderId="208" xfId="0" applyFont="1" applyFill="1" applyBorder="1" applyAlignment="1">
      <alignment horizontal="right"/>
    </xf>
    <xf numFmtId="0" fontId="45" fillId="0" borderId="24" xfId="0" applyFont="1" applyFill="1" applyBorder="1"/>
    <xf numFmtId="0" fontId="46" fillId="4" borderId="257" xfId="0" applyFont="1" applyFill="1" applyBorder="1" applyAlignment="1">
      <alignment vertical="center"/>
    </xf>
    <xf numFmtId="0" fontId="7" fillId="0" borderId="280" xfId="0" applyFont="1" applyBorder="1" applyAlignment="1">
      <alignment vertical="center"/>
    </xf>
    <xf numFmtId="0" fontId="7" fillId="0" borderId="0" xfId="0" applyFont="1" applyBorder="1" applyAlignment="1">
      <alignment vertical="center"/>
    </xf>
    <xf numFmtId="0" fontId="7" fillId="0" borderId="18" xfId="0" applyFont="1" applyBorder="1" applyAlignment="1">
      <alignment vertical="center"/>
    </xf>
    <xf numFmtId="0" fontId="46" fillId="4" borderId="85" xfId="0" applyFont="1" applyFill="1" applyBorder="1" applyAlignment="1">
      <alignment vertical="center"/>
    </xf>
    <xf numFmtId="0" fontId="7" fillId="0" borderId="281" xfId="0" applyFont="1" applyBorder="1" applyAlignment="1">
      <alignment vertical="center"/>
    </xf>
    <xf numFmtId="0" fontId="46" fillId="4" borderId="282" xfId="0" applyFont="1" applyFill="1" applyBorder="1" applyAlignment="1">
      <alignment vertical="center"/>
    </xf>
    <xf numFmtId="49" fontId="7" fillId="2" borderId="283" xfId="0" applyNumberFormat="1" applyFont="1" applyFill="1" applyBorder="1" applyAlignment="1">
      <alignment vertical="center" wrapText="1"/>
    </xf>
    <xf numFmtId="0" fontId="6" fillId="0" borderId="20" xfId="0" applyFont="1" applyBorder="1" applyAlignment="1">
      <alignment vertical="center"/>
    </xf>
    <xf numFmtId="0" fontId="7" fillId="0" borderId="284" xfId="0" applyFont="1" applyBorder="1" applyAlignment="1">
      <alignment vertical="center"/>
    </xf>
    <xf numFmtId="0" fontId="7" fillId="0" borderId="278" xfId="0" applyFont="1" applyBorder="1" applyAlignment="1">
      <alignment vertical="center"/>
    </xf>
    <xf numFmtId="0" fontId="7" fillId="0" borderId="20" xfId="0" applyFont="1" applyBorder="1" applyAlignment="1">
      <alignment vertical="center"/>
    </xf>
    <xf numFmtId="0" fontId="7" fillId="0" borderId="285" xfId="0" applyFont="1" applyBorder="1" applyAlignment="1">
      <alignment vertical="center"/>
    </xf>
    <xf numFmtId="0" fontId="7" fillId="0" borderId="22" xfId="0" applyFont="1" applyBorder="1" applyAlignment="1">
      <alignment vertical="center"/>
    </xf>
    <xf numFmtId="0" fontId="7" fillId="0" borderId="286" xfId="0" applyFont="1" applyBorder="1" applyAlignment="1">
      <alignment vertical="center"/>
    </xf>
    <xf numFmtId="0" fontId="7" fillId="0" borderId="96" xfId="0" applyFont="1" applyBorder="1" applyAlignment="1">
      <alignment vertical="center"/>
    </xf>
    <xf numFmtId="0" fontId="46" fillId="4" borderId="287" xfId="0" applyFont="1" applyFill="1" applyBorder="1" applyAlignment="1">
      <alignment vertical="center"/>
    </xf>
    <xf numFmtId="0" fontId="7" fillId="0" borderId="40" xfId="0" applyFont="1" applyBorder="1" applyAlignment="1">
      <alignment vertical="center"/>
    </xf>
    <xf numFmtId="0" fontId="6" fillId="0" borderId="24" xfId="0" applyFont="1" applyBorder="1" applyAlignment="1">
      <alignment vertical="center"/>
    </xf>
    <xf numFmtId="0" fontId="6" fillId="0" borderId="22" xfId="0" applyFont="1" applyBorder="1" applyAlignment="1">
      <alignment vertical="center"/>
    </xf>
    <xf numFmtId="9" fontId="29" fillId="0" borderId="23" xfId="0" applyNumberFormat="1" applyFont="1" applyBorder="1" applyAlignment="1">
      <alignment vertical="center"/>
    </xf>
    <xf numFmtId="9" fontId="29" fillId="0" borderId="22" xfId="0" applyNumberFormat="1" applyFont="1" applyBorder="1" applyAlignment="1">
      <alignment vertical="center"/>
    </xf>
    <xf numFmtId="0" fontId="7" fillId="0" borderId="99" xfId="0" applyFont="1" applyBorder="1" applyAlignment="1">
      <alignment vertical="center"/>
    </xf>
    <xf numFmtId="0" fontId="7" fillId="0" borderId="288" xfId="0" applyFont="1" applyBorder="1" applyAlignment="1">
      <alignment vertical="center"/>
    </xf>
    <xf numFmtId="0" fontId="46" fillId="4" borderId="289" xfId="0" applyFont="1" applyFill="1" applyBorder="1" applyAlignment="1">
      <alignment vertical="center"/>
    </xf>
    <xf numFmtId="49" fontId="7" fillId="2" borderId="290" xfId="0" applyNumberFormat="1" applyFont="1" applyFill="1" applyBorder="1" applyAlignment="1">
      <alignment vertical="center" wrapText="1"/>
    </xf>
    <xf numFmtId="0" fontId="29" fillId="0" borderId="8" xfId="0" applyFont="1" applyBorder="1" applyAlignment="1">
      <alignment vertical="center"/>
    </xf>
    <xf numFmtId="0" fontId="29" fillId="0" borderId="117" xfId="0" applyFont="1" applyBorder="1" applyAlignment="1">
      <alignment vertical="center"/>
    </xf>
    <xf numFmtId="9" fontId="29" fillId="0" borderId="117" xfId="0" applyNumberFormat="1" applyFont="1" applyBorder="1" applyAlignment="1">
      <alignment vertical="center"/>
    </xf>
    <xf numFmtId="9" fontId="29" fillId="0" borderId="118" xfId="0" applyNumberFormat="1" applyFont="1" applyBorder="1" applyAlignment="1">
      <alignment vertical="center"/>
    </xf>
    <xf numFmtId="0" fontId="0" fillId="0" borderId="173" xfId="0" applyBorder="1"/>
    <xf numFmtId="0" fontId="0" fillId="0" borderId="291" xfId="0" applyBorder="1"/>
    <xf numFmtId="0" fontId="29" fillId="0" borderId="0" xfId="0" applyFont="1" applyBorder="1" applyAlignment="1">
      <alignment horizontal="center" vertical="center" wrapText="1"/>
    </xf>
    <xf numFmtId="0" fontId="22" fillId="0" borderId="0" xfId="0" applyFont="1" applyBorder="1" applyAlignment="1">
      <alignment vertical="center" wrapText="1"/>
    </xf>
    <xf numFmtId="0" fontId="29" fillId="0" borderId="175" xfId="0" applyFont="1" applyBorder="1" applyAlignment="1">
      <alignment horizontal="center" vertical="center" wrapText="1"/>
    </xf>
    <xf numFmtId="0" fontId="22" fillId="0" borderId="175" xfId="0" applyFont="1" applyBorder="1" applyAlignment="1">
      <alignment horizontal="left" vertical="center" wrapText="1"/>
    </xf>
    <xf numFmtId="0" fontId="22" fillId="0" borderId="175" xfId="0" applyFont="1" applyBorder="1" applyAlignment="1">
      <alignment vertical="center" wrapText="1"/>
    </xf>
    <xf numFmtId="0" fontId="49" fillId="9" borderId="292" xfId="0" applyFont="1" applyFill="1" applyBorder="1" applyAlignment="1">
      <alignment vertical="center" wrapText="1"/>
    </xf>
    <xf numFmtId="0" fontId="22" fillId="0" borderId="177" xfId="0" applyFont="1" applyBorder="1" applyAlignment="1">
      <alignment vertical="center" wrapText="1"/>
    </xf>
    <xf numFmtId="0" fontId="22" fillId="0" borderId="19" xfId="0" applyFont="1" applyBorder="1" applyAlignment="1">
      <alignment vertical="center" wrapText="1"/>
    </xf>
    <xf numFmtId="0" fontId="0" fillId="0" borderId="293" xfId="0" applyBorder="1"/>
    <xf numFmtId="0" fontId="12" fillId="2" borderId="24" xfId="1" applyFont="1" applyFill="1" applyBorder="1" applyAlignment="1">
      <alignment vertical="center" wrapText="1"/>
    </xf>
    <xf numFmtId="0" fontId="22" fillId="6" borderId="0" xfId="0" applyFont="1" applyFill="1" applyBorder="1" applyAlignment="1">
      <alignment horizontal="left" vertical="center" wrapText="1"/>
    </xf>
    <xf numFmtId="0" fontId="12" fillId="2" borderId="295" xfId="1" applyFont="1" applyFill="1" applyBorder="1" applyAlignment="1">
      <alignment vertical="center" wrapText="1"/>
    </xf>
    <xf numFmtId="0" fontId="12" fillId="2" borderId="18" xfId="1" applyFont="1" applyFill="1" applyBorder="1" applyAlignment="1">
      <alignment vertical="center" wrapText="1"/>
    </xf>
    <xf numFmtId="0" fontId="7" fillId="2" borderId="296" xfId="0" applyFont="1" applyFill="1" applyBorder="1" applyAlignment="1">
      <alignment vertical="center" wrapText="1"/>
    </xf>
    <xf numFmtId="0" fontId="22" fillId="6" borderId="20" xfId="0" applyFont="1" applyFill="1" applyBorder="1" applyAlignment="1">
      <alignment vertical="center" wrapText="1"/>
    </xf>
    <xf numFmtId="0" fontId="0" fillId="0" borderId="297" xfId="0" applyBorder="1"/>
    <xf numFmtId="0" fontId="0" fillId="0" borderId="230" xfId="0" applyBorder="1"/>
    <xf numFmtId="0" fontId="0" fillId="0" borderId="298" xfId="0" applyBorder="1"/>
    <xf numFmtId="0" fontId="3" fillId="0" borderId="95" xfId="0" applyFont="1" applyBorder="1" applyAlignment="1">
      <alignment horizontal="left" vertical="top" wrapText="1"/>
    </xf>
    <xf numFmtId="0" fontId="5" fillId="0" borderId="95" xfId="0" applyFont="1" applyBorder="1" applyAlignment="1"/>
    <xf numFmtId="0" fontId="5" fillId="0" borderId="55" xfId="0" applyFont="1" applyBorder="1" applyAlignment="1">
      <alignment horizontal="left" vertical="top" wrapText="1"/>
    </xf>
    <xf numFmtId="0" fontId="5" fillId="0" borderId="9" xfId="0" applyFont="1" applyBorder="1" applyAlignment="1">
      <alignment horizontal="left" vertical="top" wrapText="1"/>
    </xf>
    <xf numFmtId="0" fontId="5" fillId="0" borderId="5" xfId="0" applyFont="1" applyBorder="1" applyAlignment="1">
      <alignment horizontal="left" vertical="top" wrapText="1"/>
    </xf>
    <xf numFmtId="0" fontId="5" fillId="0" borderId="95" xfId="0" applyFont="1" applyBorder="1" applyAlignment="1">
      <alignment horizontal="left" vertical="top" wrapText="1"/>
    </xf>
    <xf numFmtId="0" fontId="5" fillId="0" borderId="174" xfId="0" applyFont="1" applyBorder="1" applyAlignment="1"/>
    <xf numFmtId="0" fontId="5" fillId="0" borderId="171" xfId="0" applyFont="1" applyBorder="1" applyAlignment="1"/>
    <xf numFmtId="0" fontId="5" fillId="0" borderId="0" xfId="0" applyFont="1" applyAlignment="1"/>
    <xf numFmtId="0" fontId="5" fillId="0" borderId="161" xfId="0" applyFont="1" applyBorder="1" applyAlignment="1">
      <alignment horizontal="left" vertical="top" wrapText="1"/>
    </xf>
    <xf numFmtId="0" fontId="5" fillId="0" borderId="96" xfId="0" applyFont="1" applyBorder="1" applyAlignment="1">
      <alignment horizontal="left" vertical="top" wrapText="1"/>
    </xf>
    <xf numFmtId="0" fontId="5" fillId="0" borderId="155" xfId="0" applyFont="1" applyBorder="1" applyAlignment="1">
      <alignment horizontal="left" vertical="top" wrapText="1"/>
    </xf>
    <xf numFmtId="0" fontId="5" fillId="0" borderId="156" xfId="0" applyFont="1" applyBorder="1" applyAlignment="1"/>
    <xf numFmtId="0" fontId="5" fillId="0" borderId="97" xfId="0" applyFont="1" applyBorder="1" applyAlignment="1"/>
    <xf numFmtId="0" fontId="5" fillId="0" borderId="159" xfId="0" applyFont="1" applyBorder="1" applyAlignment="1">
      <alignment horizontal="left" vertical="top" wrapText="1"/>
    </xf>
    <xf numFmtId="0" fontId="5" fillId="0" borderId="99" xfId="0" applyFont="1" applyBorder="1" applyAlignment="1">
      <alignment horizontal="left" vertical="top" wrapText="1"/>
    </xf>
    <xf numFmtId="0" fontId="5" fillId="0" borderId="160" xfId="0" applyFont="1" applyBorder="1" applyAlignment="1">
      <alignment horizontal="left" vertical="top" wrapText="1"/>
    </xf>
    <xf numFmtId="0" fontId="5" fillId="0" borderId="149" xfId="0" applyFont="1" applyBorder="1" applyAlignment="1"/>
    <xf numFmtId="0" fontId="5" fillId="0" borderId="96" xfId="0" applyFont="1" applyBorder="1" applyAlignment="1"/>
    <xf numFmtId="0" fontId="5" fillId="0" borderId="155" xfId="0" applyFont="1" applyBorder="1" applyAlignment="1"/>
    <xf numFmtId="0" fontId="57" fillId="7" borderId="0" xfId="0" applyFont="1" applyFill="1" applyAlignment="1">
      <alignment horizontal="center"/>
    </xf>
    <xf numFmtId="0" fontId="57" fillId="7" borderId="10" xfId="0" applyFont="1" applyFill="1" applyBorder="1" applyAlignment="1">
      <alignment horizontal="center"/>
    </xf>
    <xf numFmtId="0" fontId="7" fillId="0" borderId="0" xfId="0" applyFont="1" applyAlignment="1"/>
    <xf numFmtId="0" fontId="7" fillId="0" borderId="149" xfId="0" applyFont="1" applyBorder="1" applyAlignment="1"/>
    <xf numFmtId="0" fontId="7" fillId="0" borderId="155" xfId="0" applyFont="1" applyBorder="1" applyAlignment="1"/>
    <xf numFmtId="0" fontId="7" fillId="0" borderId="96" xfId="0" applyFont="1" applyBorder="1" applyAlignment="1"/>
    <xf numFmtId="0" fontId="5" fillId="0" borderId="167" xfId="0" applyFont="1" applyBorder="1" applyAlignment="1">
      <alignment horizontal="left" vertical="top" wrapText="1"/>
    </xf>
    <xf numFmtId="0" fontId="5" fillId="0" borderId="168" xfId="0" applyFont="1" applyBorder="1" applyAlignment="1">
      <alignment horizontal="left" vertical="top" wrapText="1"/>
    </xf>
    <xf numFmtId="0" fontId="5" fillId="0" borderId="157" xfId="0" applyFont="1" applyBorder="1" applyAlignment="1">
      <alignment horizontal="left" vertical="top" wrapText="1"/>
    </xf>
    <xf numFmtId="0" fontId="7" fillId="0" borderId="98" xfId="0" applyFont="1" applyBorder="1" applyAlignment="1"/>
    <xf numFmtId="0" fontId="7" fillId="0" borderId="100" xfId="0" applyFont="1" applyBorder="1" applyAlignment="1"/>
    <xf numFmtId="0" fontId="15" fillId="0" borderId="0" xfId="0" applyFont="1" applyAlignment="1">
      <alignment horizontal="left" vertical="center" wrapText="1"/>
    </xf>
    <xf numFmtId="0" fontId="57" fillId="7" borderId="95" xfId="0" applyFont="1" applyFill="1" applyBorder="1" applyAlignment="1">
      <alignment horizontal="center"/>
    </xf>
    <xf numFmtId="0" fontId="57" fillId="7" borderId="111" xfId="0" applyFont="1" applyFill="1" applyBorder="1" applyAlignment="1">
      <alignment horizontal="center"/>
    </xf>
    <xf numFmtId="0" fontId="46" fillId="10" borderId="23" xfId="0" applyFont="1" applyFill="1" applyBorder="1" applyAlignment="1">
      <alignment horizontal="left"/>
    </xf>
    <xf numFmtId="0" fontId="46" fillId="10" borderId="24" xfId="0" applyFont="1" applyFill="1" applyBorder="1" applyAlignment="1">
      <alignment horizontal="left"/>
    </xf>
    <xf numFmtId="0" fontId="45" fillId="10" borderId="23" xfId="0" applyFont="1" applyFill="1" applyBorder="1" applyAlignment="1">
      <alignment horizontal="left"/>
    </xf>
    <xf numFmtId="0" fontId="45" fillId="10" borderId="24" xfId="0" applyFont="1" applyFill="1" applyBorder="1" applyAlignment="1">
      <alignment horizontal="left"/>
    </xf>
    <xf numFmtId="0" fontId="54" fillId="8" borderId="0" xfId="0" applyFont="1" applyFill="1" applyAlignment="1"/>
    <xf numFmtId="0" fontId="13" fillId="0" borderId="0" xfId="0" applyFont="1" applyAlignment="1">
      <alignment horizontal="left" vertical="center"/>
    </xf>
    <xf numFmtId="0" fontId="10" fillId="0" borderId="0" xfId="0" applyFont="1" applyAlignment="1">
      <alignment horizontal="left" vertical="center"/>
    </xf>
    <xf numFmtId="0" fontId="13" fillId="0" borderId="0" xfId="0" applyFont="1" applyAlignment="1">
      <alignment horizontal="left" vertical="center" wrapText="1"/>
    </xf>
    <xf numFmtId="0" fontId="7" fillId="0" borderId="177" xfId="0" applyFont="1" applyBorder="1" applyAlignment="1">
      <alignment horizontal="left" wrapText="1"/>
    </xf>
    <xf numFmtId="0" fontId="6" fillId="0" borderId="208" xfId="0" applyFont="1" applyFill="1" applyBorder="1" applyAlignment="1">
      <alignment horizontal="right"/>
    </xf>
    <xf numFmtId="0" fontId="6" fillId="0" borderId="212" xfId="0" applyFont="1" applyFill="1" applyBorder="1" applyAlignment="1">
      <alignment horizontal="right"/>
    </xf>
    <xf numFmtId="0" fontId="46" fillId="10" borderId="23" xfId="0" applyFont="1" applyFill="1" applyBorder="1" applyAlignment="1">
      <alignment wrapText="1"/>
    </xf>
    <xf numFmtId="0" fontId="46" fillId="10" borderId="24" xfId="0" applyFont="1" applyFill="1" applyBorder="1" applyAlignment="1">
      <alignment wrapText="1"/>
    </xf>
    <xf numFmtId="0" fontId="7" fillId="0" borderId="0" xfId="0" applyFont="1" applyAlignment="1">
      <alignment vertical="center" wrapText="1"/>
    </xf>
    <xf numFmtId="0" fontId="46" fillId="10" borderId="23" xfId="0" applyFont="1" applyFill="1" applyBorder="1" applyAlignment="1"/>
    <xf numFmtId="0" fontId="46" fillId="10" borderId="24" xfId="0" applyFont="1" applyFill="1" applyBorder="1" applyAlignment="1"/>
    <xf numFmtId="0" fontId="6" fillId="0" borderId="111" xfId="0" applyFont="1" applyBorder="1" applyAlignment="1">
      <alignment horizontal="left"/>
    </xf>
    <xf numFmtId="0" fontId="6" fillId="0" borderId="168" xfId="0" applyFont="1" applyBorder="1" applyAlignment="1">
      <alignment horizontal="left"/>
    </xf>
    <xf numFmtId="0" fontId="6" fillId="0" borderId="102" xfId="0" applyFont="1" applyBorder="1" applyAlignment="1">
      <alignment horizontal="left"/>
    </xf>
    <xf numFmtId="0" fontId="48" fillId="10" borderId="23" xfId="0" applyFont="1" applyFill="1" applyBorder="1" applyAlignment="1"/>
    <xf numFmtId="0" fontId="48" fillId="10" borderId="24" xfId="0" applyFont="1" applyFill="1" applyBorder="1" applyAlignment="1"/>
    <xf numFmtId="0" fontId="48" fillId="10" borderId="25" xfId="0" applyFont="1" applyFill="1" applyBorder="1" applyAlignment="1"/>
    <xf numFmtId="0" fontId="34" fillId="2" borderId="95" xfId="0" applyFont="1" applyFill="1" applyBorder="1" applyAlignment="1">
      <alignment horizontal="center"/>
    </xf>
    <xf numFmtId="0" fontId="46" fillId="10" borderId="25" xfId="0" applyFont="1" applyFill="1" applyBorder="1" applyAlignment="1"/>
    <xf numFmtId="0" fontId="58" fillId="11" borderId="40" xfId="0" applyFont="1" applyFill="1" applyBorder="1" applyAlignment="1">
      <alignment horizontal="center" wrapText="1"/>
    </xf>
    <xf numFmtId="0" fontId="58" fillId="11" borderId="22" xfId="0" applyFont="1" applyFill="1" applyBorder="1" applyAlignment="1">
      <alignment horizontal="center" wrapText="1"/>
    </xf>
    <xf numFmtId="0" fontId="58" fillId="11" borderId="17" xfId="0" applyFont="1" applyFill="1" applyBorder="1" applyAlignment="1">
      <alignment horizontal="center" wrapText="1"/>
    </xf>
    <xf numFmtId="0" fontId="58" fillId="11" borderId="21" xfId="0" applyFont="1" applyFill="1" applyBorder="1" applyAlignment="1">
      <alignment horizontal="center" wrapText="1"/>
    </xf>
    <xf numFmtId="0" fontId="46" fillId="9" borderId="177" xfId="0" applyFont="1" applyFill="1" applyBorder="1" applyAlignment="1">
      <alignment vertical="center"/>
    </xf>
    <xf numFmtId="0" fontId="46" fillId="9" borderId="19" xfId="0" applyFont="1" applyFill="1" applyBorder="1" applyAlignment="1">
      <alignment vertical="center"/>
    </xf>
    <xf numFmtId="0" fontId="53" fillId="9" borderId="41" xfId="0" applyFont="1" applyFill="1" applyBorder="1" applyAlignment="1">
      <alignment horizontal="center" wrapText="1"/>
    </xf>
    <xf numFmtId="0" fontId="53" fillId="9" borderId="42" xfId="0" applyFont="1" applyFill="1" applyBorder="1" applyAlignment="1">
      <alignment horizontal="center" wrapText="1"/>
    </xf>
    <xf numFmtId="0" fontId="53" fillId="9" borderId="43" xfId="0" applyFont="1" applyFill="1" applyBorder="1" applyAlignment="1">
      <alignment horizontal="center" wrapText="1"/>
    </xf>
    <xf numFmtId="0" fontId="46" fillId="9" borderId="40" xfId="0" applyFont="1" applyFill="1" applyBorder="1" applyAlignment="1">
      <alignment vertical="center"/>
    </xf>
    <xf numFmtId="0" fontId="46" fillId="9" borderId="22" xfId="0" applyFont="1" applyFill="1" applyBorder="1" applyAlignment="1">
      <alignment vertical="center"/>
    </xf>
    <xf numFmtId="0" fontId="46" fillId="11" borderId="40" xfId="0" applyFont="1" applyFill="1" applyBorder="1" applyAlignment="1">
      <alignment horizontal="left" vertical="center" wrapText="1"/>
    </xf>
    <xf numFmtId="0" fontId="46" fillId="11" borderId="0" xfId="0" applyFont="1" applyFill="1" applyBorder="1" applyAlignment="1">
      <alignment horizontal="left" vertical="center" wrapText="1"/>
    </xf>
    <xf numFmtId="0" fontId="46" fillId="11" borderId="97" xfId="0" applyFont="1" applyFill="1" applyBorder="1" applyAlignment="1">
      <alignment horizontal="left" vertical="center" wrapText="1"/>
    </xf>
    <xf numFmtId="49" fontId="6" fillId="9" borderId="98" xfId="0" applyNumberFormat="1" applyFont="1" applyFill="1" applyBorder="1" applyAlignment="1">
      <alignment horizontal="center" vertical="center"/>
    </xf>
    <xf numFmtId="49" fontId="6" fillId="9" borderId="99" xfId="0" applyNumberFormat="1" applyFont="1" applyFill="1" applyBorder="1" applyAlignment="1">
      <alignment horizontal="center" vertical="center"/>
    </xf>
    <xf numFmtId="49" fontId="6" fillId="9" borderId="100" xfId="0" applyNumberFormat="1" applyFont="1" applyFill="1" applyBorder="1" applyAlignment="1">
      <alignment horizontal="center" vertical="center"/>
    </xf>
    <xf numFmtId="0" fontId="49" fillId="11" borderId="40" xfId="0" applyFont="1" applyFill="1" applyBorder="1" applyAlignment="1">
      <alignment horizontal="left" vertical="center" wrapText="1"/>
    </xf>
    <xf numFmtId="0" fontId="49" fillId="11" borderId="0" xfId="0" applyFont="1" applyFill="1" applyBorder="1" applyAlignment="1">
      <alignment horizontal="left" vertical="center" wrapText="1"/>
    </xf>
    <xf numFmtId="0" fontId="49" fillId="11" borderId="97" xfId="0" applyFont="1" applyFill="1" applyBorder="1" applyAlignment="1">
      <alignment horizontal="left" vertical="center" wrapText="1"/>
    </xf>
    <xf numFmtId="0" fontId="46" fillId="11" borderId="186" xfId="0" applyFont="1" applyFill="1" applyBorder="1" applyAlignment="1">
      <alignment horizontal="left" vertical="center" wrapText="1"/>
    </xf>
    <xf numFmtId="0" fontId="46" fillId="11" borderId="22" xfId="0" applyFont="1" applyFill="1" applyBorder="1" applyAlignment="1">
      <alignment horizontal="left" vertical="center" wrapText="1"/>
    </xf>
    <xf numFmtId="0" fontId="46" fillId="11" borderId="18" xfId="0" applyFont="1" applyFill="1" applyBorder="1" applyAlignment="1">
      <alignment horizontal="left" vertical="center" wrapText="1"/>
    </xf>
    <xf numFmtId="0" fontId="46" fillId="11" borderId="219" xfId="0" applyFont="1" applyFill="1" applyBorder="1" applyAlignment="1">
      <alignment horizontal="left" vertical="center" wrapText="1"/>
    </xf>
    <xf numFmtId="0" fontId="46" fillId="11" borderId="23" xfId="0" applyFont="1" applyFill="1" applyBorder="1" applyAlignment="1">
      <alignment horizontal="left" vertical="center" wrapText="1"/>
    </xf>
    <xf numFmtId="0" fontId="46" fillId="11" borderId="24" xfId="0" applyFont="1" applyFill="1" applyBorder="1" applyAlignment="1">
      <alignment horizontal="left" vertical="center" wrapText="1"/>
    </xf>
    <xf numFmtId="0" fontId="46" fillId="11" borderId="218" xfId="0" applyFont="1" applyFill="1" applyBorder="1" applyAlignment="1">
      <alignment horizontal="left" vertical="center" wrapText="1"/>
    </xf>
    <xf numFmtId="49" fontId="2" fillId="2" borderId="110" xfId="0" applyNumberFormat="1" applyFont="1" applyFill="1" applyBorder="1" applyAlignment="1">
      <alignment horizontal="left" vertical="center" wrapText="1"/>
    </xf>
    <xf numFmtId="49" fontId="2" fillId="2" borderId="71" xfId="0" applyNumberFormat="1" applyFont="1" applyFill="1" applyBorder="1" applyAlignment="1">
      <alignment horizontal="left" vertical="center" wrapText="1"/>
    </xf>
    <xf numFmtId="49" fontId="2" fillId="2" borderId="70" xfId="0" applyNumberFormat="1" applyFont="1" applyFill="1" applyBorder="1" applyAlignment="1">
      <alignment horizontal="left" vertical="center" wrapText="1"/>
    </xf>
    <xf numFmtId="49" fontId="2" fillId="2" borderId="95" xfId="0" applyNumberFormat="1" applyFont="1" applyFill="1" applyBorder="1" applyAlignment="1">
      <alignment horizontal="left" vertical="center" wrapText="1"/>
    </xf>
    <xf numFmtId="0" fontId="22" fillId="0" borderId="0" xfId="0" applyFont="1" applyAlignment="1">
      <alignment horizontal="left" vertical="center" wrapText="1"/>
    </xf>
    <xf numFmtId="0" fontId="22" fillId="0" borderId="0" xfId="0" applyFont="1" applyBorder="1" applyAlignment="1">
      <alignment horizontal="left" vertical="center" wrapText="1"/>
    </xf>
    <xf numFmtId="0" fontId="7" fillId="0" borderId="0" xfId="0" applyFont="1" applyAlignment="1">
      <alignment horizontal="left" vertical="center" wrapText="1"/>
    </xf>
    <xf numFmtId="0" fontId="47" fillId="9" borderId="9" xfId="0" applyFont="1" applyFill="1" applyBorder="1" applyAlignment="1">
      <alignment horizontal="left" vertical="center" wrapText="1"/>
    </xf>
    <xf numFmtId="0" fontId="6" fillId="0" borderId="66" xfId="0" applyFont="1" applyBorder="1" applyAlignment="1">
      <alignment horizontal="left" vertical="center" wrapText="1"/>
    </xf>
    <xf numFmtId="0" fontId="6" fillId="0" borderId="197" xfId="0" applyFont="1" applyBorder="1" applyAlignment="1">
      <alignment horizontal="left" vertical="center" wrapText="1"/>
    </xf>
    <xf numFmtId="0" fontId="6" fillId="0" borderId="15" xfId="0" applyFont="1" applyBorder="1" applyAlignment="1">
      <alignment horizontal="left" vertical="center" wrapText="1"/>
    </xf>
    <xf numFmtId="0" fontId="6" fillId="0" borderId="76" xfId="0" applyFont="1" applyBorder="1" applyAlignment="1">
      <alignment horizontal="left" vertical="center" wrapText="1"/>
    </xf>
    <xf numFmtId="0" fontId="6" fillId="0" borderId="55" xfId="0" applyFont="1" applyBorder="1" applyAlignment="1">
      <alignment horizontal="left" vertical="center" wrapText="1"/>
    </xf>
    <xf numFmtId="0" fontId="6" fillId="0" borderId="198" xfId="0" applyFont="1" applyBorder="1" applyAlignment="1">
      <alignment horizontal="left" vertical="center" wrapText="1"/>
    </xf>
    <xf numFmtId="49" fontId="11" fillId="2" borderId="205" xfId="0" applyNumberFormat="1" applyFont="1" applyFill="1" applyBorder="1" applyAlignment="1">
      <alignment horizontal="left" vertical="center" wrapText="1"/>
    </xf>
    <xf numFmtId="49" fontId="11" fillId="2" borderId="20" xfId="0" applyNumberFormat="1" applyFont="1" applyFill="1" applyBorder="1" applyAlignment="1">
      <alignment horizontal="left" vertical="center" wrapText="1"/>
    </xf>
    <xf numFmtId="49" fontId="11" fillId="2" borderId="206" xfId="0" applyNumberFormat="1" applyFont="1" applyFill="1" applyBorder="1" applyAlignment="1">
      <alignment horizontal="left" vertical="center" wrapText="1"/>
    </xf>
    <xf numFmtId="49" fontId="11" fillId="2" borderId="149" xfId="0" applyNumberFormat="1" applyFont="1" applyFill="1" applyBorder="1" applyAlignment="1">
      <alignment horizontal="left" vertical="center" wrapText="1"/>
    </xf>
    <xf numFmtId="49" fontId="11" fillId="2" borderId="96" xfId="0" applyNumberFormat="1" applyFont="1" applyFill="1" applyBorder="1" applyAlignment="1">
      <alignment horizontal="left" vertical="center" wrapText="1"/>
    </xf>
    <xf numFmtId="49" fontId="11" fillId="2" borderId="155" xfId="0" applyNumberFormat="1" applyFont="1" applyFill="1" applyBorder="1" applyAlignment="1">
      <alignment horizontal="left" vertical="center" wrapText="1"/>
    </xf>
    <xf numFmtId="0" fontId="37" fillId="0" borderId="117" xfId="0" applyFont="1" applyBorder="1" applyAlignment="1">
      <alignment vertical="center"/>
    </xf>
    <xf numFmtId="0" fontId="37" fillId="0" borderId="8" xfId="0" applyFont="1" applyBorder="1" applyAlignment="1">
      <alignment vertical="center"/>
    </xf>
    <xf numFmtId="0" fontId="37" fillId="0" borderId="122" xfId="0" applyFont="1" applyBorder="1" applyAlignment="1">
      <alignment vertical="center"/>
    </xf>
    <xf numFmtId="0" fontId="37" fillId="0" borderId="7" xfId="0" applyFont="1" applyBorder="1" applyAlignment="1">
      <alignment vertical="center"/>
    </xf>
    <xf numFmtId="0" fontId="35" fillId="0" borderId="72" xfId="0" applyFont="1" applyBorder="1" applyAlignment="1">
      <alignment horizontal="left" vertical="center"/>
    </xf>
    <xf numFmtId="49" fontId="2" fillId="2" borderId="12" xfId="0" applyNumberFormat="1" applyFont="1" applyFill="1" applyBorder="1" applyAlignment="1">
      <alignment horizontal="left" vertical="center" wrapText="1"/>
    </xf>
    <xf numFmtId="0" fontId="35" fillId="0" borderId="79" xfId="0" applyFont="1" applyBorder="1" applyAlignment="1">
      <alignment horizontal="left" vertical="center"/>
    </xf>
    <xf numFmtId="0" fontId="29" fillId="0" borderId="127" xfId="0" applyFont="1" applyBorder="1" applyAlignment="1"/>
    <xf numFmtId="0" fontId="29" fillId="0" borderId="128" xfId="0" applyFont="1" applyBorder="1" applyAlignment="1"/>
    <xf numFmtId="0" fontId="29" fillId="0" borderId="129" xfId="0" applyFont="1" applyBorder="1" applyAlignment="1"/>
    <xf numFmtId="0" fontId="35" fillId="0" borderId="71" xfId="0" applyFont="1" applyBorder="1" applyAlignment="1">
      <alignment horizontal="left" vertical="center"/>
    </xf>
    <xf numFmtId="0" fontId="22" fillId="0" borderId="0" xfId="0" applyFont="1" applyAlignment="1">
      <alignment vertical="center" wrapText="1"/>
    </xf>
    <xf numFmtId="0" fontId="22" fillId="0" borderId="7" xfId="0" applyFont="1" applyBorder="1" applyAlignment="1">
      <alignment vertical="center" wrapText="1"/>
    </xf>
    <xf numFmtId="0" fontId="22" fillId="0" borderId="0" xfId="0" applyFont="1" applyAlignment="1">
      <alignment vertical="center"/>
    </xf>
    <xf numFmtId="0" fontId="29" fillId="5" borderId="7" xfId="0" applyFont="1" applyFill="1" applyBorder="1" applyAlignment="1">
      <alignment vertical="center"/>
    </xf>
    <xf numFmtId="49" fontId="11" fillId="2" borderId="156" xfId="0" applyNumberFormat="1" applyFont="1" applyFill="1" applyBorder="1" applyAlignment="1">
      <alignment horizontal="left" vertical="center" wrapText="1"/>
    </xf>
    <xf numFmtId="49" fontId="11" fillId="2" borderId="0" xfId="0" applyNumberFormat="1" applyFont="1" applyFill="1" applyAlignment="1">
      <alignment horizontal="left" vertical="center" wrapText="1"/>
    </xf>
    <xf numFmtId="49" fontId="11" fillId="2" borderId="97" xfId="0" applyNumberFormat="1" applyFont="1" applyFill="1" applyBorder="1" applyAlignment="1">
      <alignment horizontal="left" vertical="center" wrapText="1"/>
    </xf>
    <xf numFmtId="0" fontId="23" fillId="0" borderId="98" xfId="0" applyFont="1" applyBorder="1" applyAlignment="1">
      <alignment horizontal="left" vertical="center" wrapText="1"/>
    </xf>
    <xf numFmtId="0" fontId="23" fillId="0" borderId="99" xfId="0" applyFont="1" applyBorder="1" applyAlignment="1">
      <alignment horizontal="left" vertical="center" wrapText="1"/>
    </xf>
    <xf numFmtId="0" fontId="23" fillId="0" borderId="100" xfId="0" applyFont="1" applyBorder="1" applyAlignment="1">
      <alignment horizontal="left" vertical="center" wrapText="1"/>
    </xf>
    <xf numFmtId="0" fontId="22" fillId="0" borderId="46" xfId="0" applyFont="1" applyBorder="1" applyAlignment="1">
      <alignment vertical="center"/>
    </xf>
    <xf numFmtId="0" fontId="29" fillId="0" borderId="7" xfId="0" applyFont="1" applyBorder="1" applyAlignment="1">
      <alignment vertical="center"/>
    </xf>
    <xf numFmtId="0" fontId="29" fillId="5" borderId="0" xfId="0" applyFont="1" applyFill="1" applyAlignment="1">
      <alignment vertical="center"/>
    </xf>
    <xf numFmtId="0" fontId="64" fillId="0" borderId="98" xfId="0" applyFont="1" applyBorder="1" applyAlignment="1">
      <alignment horizontal="left" vertical="center" wrapText="1"/>
    </xf>
    <xf numFmtId="49" fontId="11" fillId="2" borderId="294" xfId="0" applyNumberFormat="1" applyFont="1" applyFill="1" applyBorder="1" applyAlignment="1">
      <alignment horizontal="left" vertical="center" wrapText="1"/>
    </xf>
    <xf numFmtId="0" fontId="23" fillId="0" borderId="156" xfId="0" applyFont="1" applyBorder="1" applyAlignment="1">
      <alignment horizontal="left" vertical="center" wrapText="1"/>
    </xf>
    <xf numFmtId="0" fontId="23" fillId="0" borderId="0" xfId="0" applyFont="1" applyBorder="1" applyAlignment="1">
      <alignment horizontal="left" vertical="center" wrapText="1"/>
    </xf>
    <xf numFmtId="0" fontId="23" fillId="0" borderId="97" xfId="0" applyFont="1" applyBorder="1" applyAlignment="1">
      <alignment horizontal="left" vertical="center" wrapText="1"/>
    </xf>
    <xf numFmtId="0" fontId="23" fillId="0" borderId="0" xfId="0" applyFont="1" applyAlignment="1">
      <alignment horizontal="left" vertical="center" wrapText="1"/>
    </xf>
    <xf numFmtId="0" fontId="23" fillId="0" borderId="230" xfId="0" applyFont="1" applyBorder="1" applyAlignment="1">
      <alignment horizontal="left" vertical="center" wrapText="1"/>
    </xf>
    <xf numFmtId="0" fontId="23" fillId="0" borderId="18" xfId="0" applyFont="1" applyBorder="1" applyAlignment="1">
      <alignment horizontal="left" vertical="center" wrapText="1"/>
    </xf>
    <xf numFmtId="0" fontId="23" fillId="0" borderId="219" xfId="0" applyFont="1" applyBorder="1" applyAlignment="1">
      <alignment horizontal="left" vertical="center" wrapText="1"/>
    </xf>
    <xf numFmtId="49" fontId="11" fillId="2" borderId="95" xfId="0" applyNumberFormat="1" applyFont="1" applyFill="1" applyBorder="1" applyAlignment="1">
      <alignment horizontal="left" vertical="center" wrapText="1"/>
    </xf>
    <xf numFmtId="0" fontId="23" fillId="2" borderId="95" xfId="0" applyFont="1" applyFill="1" applyBorder="1" applyAlignment="1">
      <alignment horizontal="left" vertical="center" wrapText="1"/>
    </xf>
    <xf numFmtId="0" fontId="37" fillId="0" borderId="110" xfId="0" applyFont="1" applyBorder="1" applyAlignment="1">
      <alignment horizontal="left" vertical="center"/>
    </xf>
    <xf numFmtId="0" fontId="2" fillId="2" borderId="71" xfId="0" applyFont="1" applyFill="1" applyBorder="1" applyAlignment="1">
      <alignment horizontal="left" vertical="center" wrapText="1"/>
    </xf>
    <xf numFmtId="0" fontId="47" fillId="9" borderId="66" xfId="0" applyFont="1" applyFill="1" applyBorder="1" applyAlignment="1">
      <alignment horizontal="center" vertical="center"/>
    </xf>
    <xf numFmtId="0" fontId="47" fillId="9" borderId="8" xfId="0" applyFont="1" applyFill="1" applyBorder="1" applyAlignment="1">
      <alignment horizontal="center" vertical="center"/>
    </xf>
    <xf numFmtId="0" fontId="22" fillId="0" borderId="44" xfId="0" applyFont="1" applyBorder="1" applyAlignment="1">
      <alignment vertical="center"/>
    </xf>
    <xf numFmtId="0" fontId="22" fillId="0" borderId="89" xfId="0" applyFont="1" applyBorder="1" applyAlignment="1">
      <alignment vertical="center"/>
    </xf>
    <xf numFmtId="0" fontId="2" fillId="0" borderId="71" xfId="0" applyFont="1" applyBorder="1" applyAlignment="1">
      <alignment horizontal="left" vertical="center"/>
    </xf>
    <xf numFmtId="0" fontId="23" fillId="0" borderId="156" xfId="0" applyFont="1" applyBorder="1" applyAlignment="1">
      <alignment horizontal="center" vertical="center" wrapText="1"/>
    </xf>
    <xf numFmtId="0" fontId="23" fillId="0" borderId="0" xfId="0" applyFont="1" applyAlignment="1">
      <alignment horizontal="center" vertical="center" wrapText="1"/>
    </xf>
    <xf numFmtId="49" fontId="7" fillId="2" borderId="222" xfId="0" applyNumberFormat="1" applyFont="1" applyFill="1" applyBorder="1" applyAlignment="1">
      <alignment horizontal="left" vertical="center" wrapText="1"/>
    </xf>
    <xf numFmtId="49" fontId="7" fillId="2" borderId="221" xfId="0" applyNumberFormat="1" applyFont="1" applyFill="1" applyBorder="1" applyAlignment="1">
      <alignment horizontal="left" vertical="center" wrapText="1"/>
    </xf>
    <xf numFmtId="49" fontId="2" fillId="2" borderId="73" xfId="0" applyNumberFormat="1" applyFont="1" applyFill="1" applyBorder="1" applyAlignment="1">
      <alignment horizontal="left" vertical="center" wrapText="1"/>
    </xf>
    <xf numFmtId="49" fontId="2" fillId="2" borderId="276" xfId="0" applyNumberFormat="1" applyFont="1" applyFill="1" applyBorder="1" applyAlignment="1">
      <alignment horizontal="left" vertical="center" wrapText="1"/>
    </xf>
    <xf numFmtId="0" fontId="23" fillId="0" borderId="111" xfId="0" applyFont="1" applyBorder="1" applyAlignment="1">
      <alignment horizontal="left" vertical="center" wrapText="1"/>
    </xf>
    <xf numFmtId="0" fontId="37" fillId="0" borderId="168" xfId="0" applyFont="1" applyBorder="1" applyAlignment="1">
      <alignment horizontal="left" vertical="center" wrapText="1"/>
    </xf>
    <xf numFmtId="0" fontId="37" fillId="0" borderId="102" xfId="0" applyFont="1" applyBorder="1" applyAlignment="1">
      <alignment horizontal="left" vertical="center" wrapText="1"/>
    </xf>
    <xf numFmtId="0" fontId="23" fillId="0" borderId="95" xfId="0" applyFont="1" applyBorder="1" applyAlignment="1">
      <alignment horizontal="left" vertical="top" wrapText="1"/>
    </xf>
    <xf numFmtId="0" fontId="37" fillId="0" borderId="95" xfId="0" applyFont="1" applyBorder="1" applyAlignment="1">
      <alignment horizontal="left" vertical="top" wrapText="1"/>
    </xf>
    <xf numFmtId="0" fontId="37" fillId="0" borderId="98" xfId="0" applyFont="1" applyBorder="1" applyAlignment="1">
      <alignment horizontal="left" vertical="center" wrapText="1"/>
    </xf>
    <xf numFmtId="0" fontId="37" fillId="0" borderId="99" xfId="0" applyFont="1" applyBorder="1" applyAlignment="1">
      <alignment horizontal="left" vertical="center" wrapText="1"/>
    </xf>
    <xf numFmtId="0" fontId="37" fillId="0" borderId="100" xfId="0" applyFont="1" applyBorder="1" applyAlignment="1">
      <alignment horizontal="left" vertical="center" wrapText="1"/>
    </xf>
    <xf numFmtId="0" fontId="37" fillId="0" borderId="111" xfId="0" applyFont="1" applyBorder="1" applyAlignment="1">
      <alignment horizontal="left" vertical="center" wrapText="1"/>
    </xf>
    <xf numFmtId="0" fontId="37" fillId="0" borderId="95" xfId="0" applyFont="1" applyBorder="1" applyAlignment="1">
      <alignment horizontal="left" vertical="center" wrapText="1"/>
    </xf>
    <xf numFmtId="0" fontId="23" fillId="0" borderId="95" xfId="0" applyFont="1" applyBorder="1" applyAlignment="1">
      <alignment horizontal="left" vertical="center" wrapText="1"/>
    </xf>
    <xf numFmtId="0" fontId="7" fillId="2" borderId="20"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205" xfId="0" applyFont="1" applyFill="1" applyBorder="1" applyAlignment="1">
      <alignment horizontal="left" vertical="center" wrapText="1"/>
    </xf>
    <xf numFmtId="0" fontId="7" fillId="2" borderId="230" xfId="0" applyFont="1" applyFill="1" applyBorder="1" applyAlignment="1">
      <alignment horizontal="left" vertical="center" wrapText="1"/>
    </xf>
    <xf numFmtId="0" fontId="46" fillId="11" borderId="23" xfId="0" applyFont="1" applyFill="1" applyBorder="1" applyAlignment="1">
      <alignment vertical="center" wrapText="1"/>
    </xf>
    <xf numFmtId="0" fontId="46" fillId="11" borderId="24" xfId="0" applyFont="1" applyFill="1" applyBorder="1" applyAlignment="1">
      <alignment vertical="center" wrapText="1"/>
    </xf>
    <xf numFmtId="0" fontId="46" fillId="11" borderId="25" xfId="0" applyFont="1" applyFill="1" applyBorder="1" applyAlignment="1">
      <alignment horizontal="left" vertical="center" wrapText="1"/>
    </xf>
    <xf numFmtId="0" fontId="7" fillId="2" borderId="20"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205" xfId="0" applyFont="1" applyFill="1" applyBorder="1" applyAlignment="1">
      <alignment horizontal="center" vertical="center" wrapText="1"/>
    </xf>
    <xf numFmtId="0" fontId="7" fillId="2" borderId="230" xfId="0" applyFont="1" applyFill="1" applyBorder="1" applyAlignment="1">
      <alignment horizontal="center" vertical="center" wrapText="1"/>
    </xf>
    <xf numFmtId="0" fontId="49" fillId="4" borderId="87" xfId="0" applyFont="1" applyFill="1" applyBorder="1" applyAlignment="1">
      <alignment horizontal="left" vertical="center" wrapText="1"/>
    </xf>
    <xf numFmtId="0" fontId="49" fillId="4" borderId="0" xfId="0" applyFont="1" applyFill="1" applyAlignment="1">
      <alignment horizontal="left" vertical="center" wrapText="1"/>
    </xf>
    <xf numFmtId="0" fontId="49" fillId="4" borderId="85" xfId="0" applyFont="1" applyFill="1" applyBorder="1" applyAlignment="1">
      <alignment horizontal="left" vertical="center" wrapText="1"/>
    </xf>
    <xf numFmtId="0" fontId="49" fillId="4" borderId="86" xfId="0" applyFont="1" applyFill="1" applyBorder="1" applyAlignment="1">
      <alignment horizontal="left" vertical="center" wrapText="1"/>
    </xf>
    <xf numFmtId="0" fontId="49" fillId="4" borderId="109" xfId="0" applyFont="1" applyFill="1" applyBorder="1" applyAlignment="1">
      <alignment horizontal="left" vertical="center" wrapText="1"/>
    </xf>
    <xf numFmtId="0" fontId="49" fillId="4" borderId="42" xfId="0" applyFont="1" applyFill="1" applyBorder="1" applyAlignment="1">
      <alignment horizontal="left" vertical="center" wrapText="1"/>
    </xf>
    <xf numFmtId="0" fontId="35" fillId="9" borderId="148" xfId="0" applyFont="1" applyFill="1" applyBorder="1" applyAlignment="1"/>
    <xf numFmtId="0" fontId="35" fillId="9" borderId="79" xfId="0" applyFont="1" applyFill="1" applyBorder="1" applyAlignment="1"/>
    <xf numFmtId="0" fontId="35" fillId="0" borderId="127" xfId="0" applyFont="1" applyBorder="1" applyAlignment="1"/>
    <xf numFmtId="0" fontId="35" fillId="0" borderId="128" xfId="0" applyFont="1" applyBorder="1" applyAlignment="1"/>
    <xf numFmtId="0" fontId="35" fillId="0" borderId="129" xfId="0" applyFont="1" applyBorder="1" applyAlignment="1"/>
    <xf numFmtId="0" fontId="6" fillId="0" borderId="0" xfId="0" applyFont="1" applyAlignment="1"/>
    <xf numFmtId="0" fontId="35" fillId="0" borderId="79" xfId="0" applyFont="1" applyBorder="1" applyAlignment="1"/>
    <xf numFmtId="0" fontId="6" fillId="0" borderId="79" xfId="0" applyFont="1" applyBorder="1" applyAlignment="1"/>
    <xf numFmtId="0" fontId="2" fillId="0" borderId="112" xfId="0" applyFont="1" applyBorder="1" applyAlignment="1">
      <alignment horizontal="left"/>
    </xf>
    <xf numFmtId="0" fontId="2" fillId="0" borderId="113" xfId="0" applyFont="1" applyBorder="1" applyAlignment="1">
      <alignment horizontal="left"/>
    </xf>
    <xf numFmtId="0" fontId="6" fillId="0" borderId="98" xfId="0" applyFont="1" applyBorder="1" applyAlignment="1">
      <alignment horizontal="center"/>
    </xf>
    <xf numFmtId="0" fontId="6" fillId="0" borderId="99" xfId="0" applyFont="1" applyBorder="1" applyAlignment="1">
      <alignment horizontal="center"/>
    </xf>
    <xf numFmtId="0" fontId="6" fillId="0" borderId="96" xfId="0" applyFont="1" applyBorder="1" applyAlignment="1">
      <alignment horizontal="center"/>
    </xf>
    <xf numFmtId="0" fontId="35" fillId="0" borderId="122" xfId="0" applyFont="1" applyBorder="1" applyAlignment="1"/>
    <xf numFmtId="0" fontId="35" fillId="0" borderId="7" xfId="0" applyFont="1" applyBorder="1" applyAlignment="1"/>
    <xf numFmtId="0" fontId="57" fillId="8" borderId="87" xfId="0" applyFont="1" applyFill="1" applyBorder="1" applyAlignment="1">
      <alignment horizontal="left" vertical="center"/>
    </xf>
    <xf numFmtId="0" fontId="57" fillId="8" borderId="0" xfId="0" applyFont="1" applyFill="1" applyAlignment="1">
      <alignment horizontal="left" vertical="center"/>
    </xf>
    <xf numFmtId="0" fontId="35" fillId="0" borderId="112" xfId="0" applyFont="1" applyBorder="1" applyAlignment="1">
      <alignment horizontal="left"/>
    </xf>
    <xf numFmtId="0" fontId="35" fillId="0" borderId="113" xfId="0" applyFont="1" applyBorder="1" applyAlignment="1">
      <alignment horizontal="left"/>
    </xf>
    <xf numFmtId="0" fontId="41" fillId="0" borderId="112" xfId="0" applyFont="1" applyBorder="1" applyAlignment="1">
      <alignment horizontal="left"/>
    </xf>
    <xf numFmtId="0" fontId="41" fillId="0" borderId="113" xfId="0" applyFont="1" applyBorder="1" applyAlignment="1">
      <alignment horizontal="left"/>
    </xf>
    <xf numFmtId="0" fontId="41" fillId="0" borderId="114" xfId="0" applyFont="1" applyBorder="1" applyAlignment="1">
      <alignment horizontal="left"/>
    </xf>
    <xf numFmtId="0" fontId="49" fillId="4" borderId="115" xfId="0" applyFont="1" applyFill="1" applyBorder="1" applyAlignment="1">
      <alignment horizontal="left" vertical="center"/>
    </xf>
    <xf numFmtId="0" fontId="49" fillId="4" borderId="116" xfId="0" applyFont="1" applyFill="1" applyBorder="1" applyAlignment="1">
      <alignment horizontal="left" vertical="center"/>
    </xf>
    <xf numFmtId="0" fontId="6" fillId="0" borderId="117" xfId="0" applyFont="1" applyBorder="1" applyAlignment="1">
      <alignment horizontal="center"/>
    </xf>
    <xf numFmtId="0" fontId="6" fillId="0" borderId="8" xfId="0" applyFont="1" applyBorder="1" applyAlignment="1">
      <alignment horizontal="center"/>
    </xf>
    <xf numFmtId="0" fontId="6" fillId="0" borderId="118" xfId="0" applyFont="1" applyBorder="1" applyAlignment="1">
      <alignment horizontal="center"/>
    </xf>
    <xf numFmtId="0" fontId="49" fillId="4" borderId="139" xfId="0" applyFont="1" applyFill="1" applyBorder="1" applyAlignment="1">
      <alignment horizontal="left" vertical="center"/>
    </xf>
    <xf numFmtId="0" fontId="49" fillId="4" borderId="140" xfId="0" applyFont="1" applyFill="1" applyBorder="1" applyAlignment="1">
      <alignment horizontal="left" vertical="center"/>
    </xf>
    <xf numFmtId="0" fontId="49" fillId="4" borderId="141" xfId="0" applyFont="1" applyFill="1" applyBorder="1" applyAlignment="1">
      <alignment horizontal="left" vertical="center"/>
    </xf>
    <xf numFmtId="0" fontId="49" fillId="4" borderId="86" xfId="0" applyFont="1" applyFill="1" applyBorder="1" applyAlignment="1">
      <alignment horizontal="left" vertical="center"/>
    </xf>
    <xf numFmtId="0" fontId="49" fillId="4" borderId="142" xfId="0" applyFont="1" applyFill="1" applyBorder="1" applyAlignment="1">
      <alignment horizontal="left" vertical="center"/>
    </xf>
    <xf numFmtId="0" fontId="41" fillId="0" borderId="71" xfId="0" applyFont="1" applyBorder="1" applyAlignment="1">
      <alignment horizontal="left"/>
    </xf>
    <xf numFmtId="0" fontId="49" fillId="4" borderId="87" xfId="0" applyFont="1" applyFill="1" applyBorder="1" applyAlignment="1">
      <alignment horizontal="left" vertical="center"/>
    </xf>
    <xf numFmtId="0" fontId="49" fillId="4" borderId="0" xfId="0" applyFont="1" applyFill="1" applyAlignment="1">
      <alignment horizontal="left" vertical="center"/>
    </xf>
    <xf numFmtId="0" fontId="35" fillId="0" borderId="143" xfId="0" applyFont="1" applyBorder="1" applyAlignment="1"/>
    <xf numFmtId="0" fontId="35" fillId="0" borderId="144" xfId="0" applyFont="1" applyBorder="1" applyAlignment="1"/>
    <xf numFmtId="0" fontId="57" fillId="7" borderId="95" xfId="0" applyFont="1" applyFill="1" applyBorder="1" applyAlignment="1">
      <alignment horizontal="left" vertical="center" wrapText="1"/>
    </xf>
    <xf numFmtId="0" fontId="22" fillId="0" borderId="29" xfId="0" applyFont="1" applyBorder="1" applyAlignment="1">
      <alignment horizontal="center" vertical="center" textRotation="90" wrapText="1"/>
    </xf>
    <xf numFmtId="0" fontId="22" fillId="0" borderId="30" xfId="0" applyFont="1" applyBorder="1" applyAlignment="1">
      <alignment horizontal="center" vertical="center" textRotation="90" wrapText="1"/>
    </xf>
    <xf numFmtId="0" fontId="22" fillId="0" borderId="32" xfId="0" applyFont="1" applyBorder="1" applyAlignment="1">
      <alignment horizontal="center" vertical="center" textRotation="90" wrapText="1"/>
    </xf>
    <xf numFmtId="0" fontId="22" fillId="0" borderId="29" xfId="0" applyFont="1" applyBorder="1" applyAlignment="1">
      <alignment horizontal="center" vertical="top" textRotation="90" wrapText="1"/>
    </xf>
    <xf numFmtId="0" fontId="22" fillId="0" borderId="30" xfId="0" applyFont="1" applyBorder="1" applyAlignment="1">
      <alignment horizontal="center" vertical="top" textRotation="90" wrapText="1"/>
    </xf>
    <xf numFmtId="0" fontId="22" fillId="0" borderId="32" xfId="0" applyFont="1" applyBorder="1" applyAlignment="1">
      <alignment horizontal="center" vertical="top" textRotation="90" wrapText="1"/>
    </xf>
    <xf numFmtId="0" fontId="39" fillId="0" borderId="95" xfId="0" applyFont="1" applyBorder="1" applyAlignment="1">
      <alignment horizontal="left" vertical="center" wrapText="1"/>
    </xf>
    <xf numFmtId="0" fontId="8" fillId="0" borderId="95" xfId="0" applyFont="1" applyBorder="1" applyAlignment="1">
      <alignment horizontal="left" vertical="center" wrapText="1"/>
    </xf>
    <xf numFmtId="0" fontId="46" fillId="9" borderId="95"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Medium9"/>
  <colors>
    <mruColors>
      <color rgb="FFD9D9D9"/>
      <color rgb="FF99082B"/>
      <color rgb="FFF2F2F2"/>
      <color rgb="FFF0B400"/>
      <color rgb="FFE8412B"/>
      <color rgb="FFCF023C"/>
      <color rgb="FFD0023C"/>
      <color rgb="FFE67B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2</xdr:row>
      <xdr:rowOff>38100</xdr:rowOff>
    </xdr:from>
    <xdr:to>
      <xdr:col>3</xdr:col>
      <xdr:colOff>1047749</xdr:colOff>
      <xdr:row>6</xdr:row>
      <xdr:rowOff>74665</xdr:rowOff>
    </xdr:to>
    <xdr:pic>
      <xdr:nvPicPr>
        <xdr:cNvPr id="11" name="Picture 10" descr="https://australiasoutheast1-mediap.svc.ms/transform/thumbnail?provider=spo&amp;inputFormat=jpg&amp;cs=fFNQTw&amp;docid=https%3A%2F%2Fmmgltd-my.sharepoint.com%3A443%2F_api%2Fv2.0%2Fdrives%2Fb!1sn-hb2aE0mTd2hJduyL9SFE3DwV8f1HhzyEYH6q1BCqxfz76vTQQoweJCmEF_-m%2Fitems%2F01L7XH7SHGUKVRBFEDBJHIFGJYB4ISS2CK%3Fversion%3DPublished&amp;access_token=eyJ0eXAiOiJKV1QiLCJhbGciOiJub25lIn0.eyJhdWQiOiIwMDAwMDAwMy0wMDAwLTBmZjEtY2UwMC0wMDAwMDAwMDAwMDAvbW1nbHRkLW15LnNoYXJlcG9pbnQuY29tQDFhY2FiZmZiLTcwMmItNDdkZC1iNzNiLTIwNmQyYTUyMzRlMCIsImlzcyI6IjAwMDAwMDAzLTAwMDAtMGZmMS1jZTAwLTAwMDAwMDAwMDAwMCIsIm5iZiI6IjE2ODIwNDYwMDAiLCJleHAiOiIxNjgyMDY3NjAwIiwiZW5kcG9pbnR1cmwiOiI2L255WWlXQjgyN2hRZ1pibkY2Nzc2aDJpTHMrY0c4SWNSUVZERWxET3k4PSIsImVuZHBvaW50dXJsTGVuZ3RoIjoiMTE2IiwiaXNsb29wYmFjayI6IlRydWUiLCJ2ZXIiOiJoYXNoZWRwcm9vZnRva2VuIiwic2l0ZWlkIjoiT0RWbVpXTTVaRFl0T1dGaVpDMDBPVEV6TFRrek56Y3ROamcwT1RjMlpXTTRZbVkxIiwic2lnbmluX3N0YXRlIjoiW1wia21zaVwiLFwiZHZjX2RtamRcIl0iLCJuYW1laWQiOiIwIy5mfG1lbWJlcnNoaXB8c2FydGFpbmZAbW1nLmNvbSIsIm5paSI6Im1pY3Jvc29mdC5zaGFyZXBvaW50IiwiaXN1c2VyIjoidHJ1ZSIsImNhY2hla2V5IjoiMGguZnxtZW1iZXJzaGlwfDEwMDMzZmZmOTk5NzIzNDJAbGl2ZS5jb20iLCJzaWQiOiJkZWU3MjI1OC0yOTBmLTRjZWEtOTMwOS0zMjMzYzYyYzExYWEiLCJ0dCI6IjAiLCJ1c2VQZXJzaXN0ZW50Q29va2llIjoiMyIsImlwYWRkciI6IjEyNC4xNDguMjEzLjY1In0.am5RY3B4SHJhbUFqbjhPVFB2RTVaellQN3FZUlE1N2gxNDF1NDB2YkM2MD0&amp;cTag=%22c%3A%7B10ABA2E6-8394-4E0A-8299-380F1129684A%7D%2C1%22&amp;encodeFailures=1&amp;width=1920&amp;height=688&amp;srcWidth=3321&amp;srcHeight=1190">
          <a:extLst>
            <a:ext uri="{FF2B5EF4-FFF2-40B4-BE49-F238E27FC236}">
              <a16:creationId xmlns:a16="http://schemas.microsoft.com/office/drawing/2014/main" id="{763D9EEC-7246-4C0F-B39F-C4ED42B9BE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00" y="400050"/>
          <a:ext cx="2143124" cy="760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82551</xdr:colOff>
      <xdr:row>1</xdr:row>
      <xdr:rowOff>42440</xdr:rowOff>
    </xdr:from>
    <xdr:to>
      <xdr:col>1</xdr:col>
      <xdr:colOff>2225675</xdr:colOff>
      <xdr:row>5</xdr:row>
      <xdr:rowOff>52244</xdr:rowOff>
    </xdr:to>
    <xdr:pic>
      <xdr:nvPicPr>
        <xdr:cNvPr id="4" name="Picture 1" descr="https://australiasoutheast1-mediap.svc.ms/transform/thumbnail?provider=spo&amp;inputFormat=jpg&amp;cs=fFNQTw&amp;docid=https%3A%2F%2Fmmgltd-my.sharepoint.com%3A443%2F_api%2Fv2.0%2Fdrives%2Fb!1sn-hb2aE0mTd2hJduyL9SFE3DwV8f1HhzyEYH6q1BCqxfz76vTQQoweJCmEF_-m%2Fitems%2F01L7XH7SHGUKVRBFEDBJHIFGJYB4ISS2CK%3Fversion%3DPublished&amp;access_token=eyJ0eXAiOiJKV1QiLCJhbGciOiJub25lIn0.eyJhdWQiOiIwMDAwMDAwMy0wMDAwLTBmZjEtY2UwMC0wMDAwMDAwMDAwMDAvbW1nbHRkLW15LnNoYXJlcG9pbnQuY29tQDFhY2FiZmZiLTcwMmItNDdkZC1iNzNiLTIwNmQyYTUyMzRlMCIsImlzcyI6IjAwMDAwMDAzLTAwMDAtMGZmMS1jZTAwLTAwMDAwMDAwMDAwMCIsIm5iZiI6IjE2ODIwNDYwMDAiLCJleHAiOiIxNjgyMDY3NjAwIiwiZW5kcG9pbnR1cmwiOiI2L255WWlXQjgyN2hRZ1pibkY2Nzc2aDJpTHMrY0c4SWNSUVZERWxET3k4PSIsImVuZHBvaW50dXJsTGVuZ3RoIjoiMTE2IiwiaXNsb29wYmFjayI6IlRydWUiLCJ2ZXIiOiJoYXNoZWRwcm9vZnRva2VuIiwic2l0ZWlkIjoiT0RWbVpXTTVaRFl0T1dGaVpDMDBPVEV6TFRrek56Y3ROamcwT1RjMlpXTTRZbVkxIiwic2lnbmluX3N0YXRlIjoiW1wia21zaVwiLFwiZHZjX2RtamRcIl0iLCJuYW1laWQiOiIwIy5mfG1lbWJlcnNoaXB8c2FydGFpbmZAbW1nLmNvbSIsIm5paSI6Im1pY3Jvc29mdC5zaGFyZXBvaW50IiwiaXN1c2VyIjoidHJ1ZSIsImNhY2hla2V5IjoiMGguZnxtZW1iZXJzaGlwfDEwMDMzZmZmOTk5NzIzNDJAbGl2ZS5jb20iLCJzaWQiOiJkZWU3MjI1OC0yOTBmLTRjZWEtOTMwOS0zMjMzYzYyYzExYWEiLCJ0dCI6IjAiLCJ1c2VQZXJzaXN0ZW50Q29va2llIjoiMyIsImlwYWRkciI6IjEyNC4xNDguMjEzLjY1In0.am5RY3B4SHJhbUFqbjhPVFB2RTVaellQN3FZUlE1N2gxNDF1NDB2YkM2MD0&amp;cTag=%22c%3A%7B10ABA2E6-8394-4E0A-8299-380F1129684A%7D%2C1%22&amp;encodeFailures=1&amp;width=1920&amp;height=688&amp;srcWidth=3321&amp;srcHeight=1190">
          <a:extLst>
            <a:ext uri="{FF2B5EF4-FFF2-40B4-BE49-F238E27FC236}">
              <a16:creationId xmlns:a16="http://schemas.microsoft.com/office/drawing/2014/main" id="{0546E973-1EA3-487D-BD64-EB9BA1A637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6401" y="226590"/>
          <a:ext cx="2139949" cy="7668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82551</xdr:colOff>
      <xdr:row>1</xdr:row>
      <xdr:rowOff>42440</xdr:rowOff>
    </xdr:from>
    <xdr:to>
      <xdr:col>1</xdr:col>
      <xdr:colOff>2225675</xdr:colOff>
      <xdr:row>5</xdr:row>
      <xdr:rowOff>47255</xdr:rowOff>
    </xdr:to>
    <xdr:pic>
      <xdr:nvPicPr>
        <xdr:cNvPr id="2" name="Picture 1" descr="https://australiasoutheast1-mediap.svc.ms/transform/thumbnail?provider=spo&amp;inputFormat=jpg&amp;cs=fFNQTw&amp;docid=https%3A%2F%2Fmmgltd-my.sharepoint.com%3A443%2F_api%2Fv2.0%2Fdrives%2Fb!1sn-hb2aE0mTd2hJduyL9SFE3DwV8f1HhzyEYH6q1BCqxfz76vTQQoweJCmEF_-m%2Fitems%2F01L7XH7SHGUKVRBFEDBJHIFGJYB4ISS2CK%3Fversion%3DPublished&amp;access_token=eyJ0eXAiOiJKV1QiLCJhbGciOiJub25lIn0.eyJhdWQiOiIwMDAwMDAwMy0wMDAwLTBmZjEtY2UwMC0wMDAwMDAwMDAwMDAvbW1nbHRkLW15LnNoYXJlcG9pbnQuY29tQDFhY2FiZmZiLTcwMmItNDdkZC1iNzNiLTIwNmQyYTUyMzRlMCIsImlzcyI6IjAwMDAwMDAzLTAwMDAtMGZmMS1jZTAwLTAwMDAwMDAwMDAwMCIsIm5iZiI6IjE2ODIwNDYwMDAiLCJleHAiOiIxNjgyMDY3NjAwIiwiZW5kcG9pbnR1cmwiOiI2L255WWlXQjgyN2hRZ1pibkY2Nzc2aDJpTHMrY0c4SWNSUVZERWxET3k4PSIsImVuZHBvaW50dXJsTGVuZ3RoIjoiMTE2IiwiaXNsb29wYmFjayI6IlRydWUiLCJ2ZXIiOiJoYXNoZWRwcm9vZnRva2VuIiwic2l0ZWlkIjoiT0RWbVpXTTVaRFl0T1dGaVpDMDBPVEV6TFRrek56Y3ROamcwT1RjMlpXTTRZbVkxIiwic2lnbmluX3N0YXRlIjoiW1wia21zaVwiLFwiZHZjX2RtamRcIl0iLCJuYW1laWQiOiIwIy5mfG1lbWJlcnNoaXB8c2FydGFpbmZAbW1nLmNvbSIsIm5paSI6Im1pY3Jvc29mdC5zaGFyZXBvaW50IiwiaXN1c2VyIjoidHJ1ZSIsImNhY2hla2V5IjoiMGguZnxtZW1iZXJzaGlwfDEwMDMzZmZmOTk5NzIzNDJAbGl2ZS5jb20iLCJzaWQiOiJkZWU3MjI1OC0yOTBmLTRjZWEtOTMwOS0zMjMzYzYyYzExYWEiLCJ0dCI6IjAiLCJ1c2VQZXJzaXN0ZW50Q29va2llIjoiMyIsImlwYWRkciI6IjEyNC4xNDguMjEzLjY1In0.am5RY3B4SHJhbUFqbjhPVFB2RTVaellQN3FZUlE1N2gxNDF1NDB2YkM2MD0&amp;cTag=%22c%3A%7B10ABA2E6-8394-4E0A-8299-380F1129684A%7D%2C1%22&amp;encodeFailures=1&amp;width=1920&amp;height=688&amp;srcWidth=3321&amp;srcHeight=1190">
          <a:extLst>
            <a:ext uri="{FF2B5EF4-FFF2-40B4-BE49-F238E27FC236}">
              <a16:creationId xmlns:a16="http://schemas.microsoft.com/office/drawing/2014/main" id="{5A10F8C5-1633-4280-A677-25F6F7F083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151" y="226590"/>
          <a:ext cx="2139949" cy="7668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82551</xdr:colOff>
      <xdr:row>1</xdr:row>
      <xdr:rowOff>42440</xdr:rowOff>
    </xdr:from>
    <xdr:to>
      <xdr:col>1</xdr:col>
      <xdr:colOff>2225675</xdr:colOff>
      <xdr:row>5</xdr:row>
      <xdr:rowOff>31380</xdr:rowOff>
    </xdr:to>
    <xdr:pic>
      <xdr:nvPicPr>
        <xdr:cNvPr id="2" name="Picture 1" descr="https://australiasoutheast1-mediap.svc.ms/transform/thumbnail?provider=spo&amp;inputFormat=jpg&amp;cs=fFNQTw&amp;docid=https%3A%2F%2Fmmgltd-my.sharepoint.com%3A443%2F_api%2Fv2.0%2Fdrives%2Fb!1sn-hb2aE0mTd2hJduyL9SFE3DwV8f1HhzyEYH6q1BCqxfz76vTQQoweJCmEF_-m%2Fitems%2F01L7XH7SHGUKVRBFEDBJHIFGJYB4ISS2CK%3Fversion%3DPublished&amp;access_token=eyJ0eXAiOiJKV1QiLCJhbGciOiJub25lIn0.eyJhdWQiOiIwMDAwMDAwMy0wMDAwLTBmZjEtY2UwMC0wMDAwMDAwMDAwMDAvbW1nbHRkLW15LnNoYXJlcG9pbnQuY29tQDFhY2FiZmZiLTcwMmItNDdkZC1iNzNiLTIwNmQyYTUyMzRlMCIsImlzcyI6IjAwMDAwMDAzLTAwMDAtMGZmMS1jZTAwLTAwMDAwMDAwMDAwMCIsIm5iZiI6IjE2ODIwNDYwMDAiLCJleHAiOiIxNjgyMDY3NjAwIiwiZW5kcG9pbnR1cmwiOiI2L255WWlXQjgyN2hRZ1pibkY2Nzc2aDJpTHMrY0c4SWNSUVZERWxET3k4PSIsImVuZHBvaW50dXJsTGVuZ3RoIjoiMTE2IiwiaXNsb29wYmFjayI6IlRydWUiLCJ2ZXIiOiJoYXNoZWRwcm9vZnRva2VuIiwic2l0ZWlkIjoiT0RWbVpXTTVaRFl0T1dGaVpDMDBPVEV6TFRrek56Y3ROamcwT1RjMlpXTTRZbVkxIiwic2lnbmluX3N0YXRlIjoiW1wia21zaVwiLFwiZHZjX2RtamRcIl0iLCJuYW1laWQiOiIwIy5mfG1lbWJlcnNoaXB8c2FydGFpbmZAbW1nLmNvbSIsIm5paSI6Im1pY3Jvc29mdC5zaGFyZXBvaW50IiwiaXN1c2VyIjoidHJ1ZSIsImNhY2hla2V5IjoiMGguZnxtZW1iZXJzaGlwfDEwMDMzZmZmOTk5NzIzNDJAbGl2ZS5jb20iLCJzaWQiOiJkZWU3MjI1OC0yOTBmLTRjZWEtOTMwOS0zMjMzYzYyYzExYWEiLCJ0dCI6IjAiLCJ1c2VQZXJzaXN0ZW50Q29va2llIjoiMyIsImlwYWRkciI6IjEyNC4xNDguMjEzLjY1In0.am5RY3B4SHJhbUFqbjhPVFB2RTVaellQN3FZUlE1N2gxNDF1NDB2YkM2MD0&amp;cTag=%22c%3A%7B10ABA2E6-8394-4E0A-8299-380F1129684A%7D%2C1%22&amp;encodeFailures=1&amp;width=1920&amp;height=688&amp;srcWidth=3321&amp;srcHeight=1190">
          <a:extLst>
            <a:ext uri="{FF2B5EF4-FFF2-40B4-BE49-F238E27FC236}">
              <a16:creationId xmlns:a16="http://schemas.microsoft.com/office/drawing/2014/main" id="{E2F23AB3-5971-4566-9F4D-D334287CCD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151" y="226590"/>
          <a:ext cx="2139949" cy="7414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82551</xdr:colOff>
      <xdr:row>1</xdr:row>
      <xdr:rowOff>42440</xdr:rowOff>
    </xdr:from>
    <xdr:to>
      <xdr:col>1</xdr:col>
      <xdr:colOff>2225675</xdr:colOff>
      <xdr:row>5</xdr:row>
      <xdr:rowOff>37730</xdr:rowOff>
    </xdr:to>
    <xdr:pic>
      <xdr:nvPicPr>
        <xdr:cNvPr id="2" name="Picture 1" descr="https://australiasoutheast1-mediap.svc.ms/transform/thumbnail?provider=spo&amp;inputFormat=jpg&amp;cs=fFNQTw&amp;docid=https%3A%2F%2Fmmgltd-my.sharepoint.com%3A443%2F_api%2Fv2.0%2Fdrives%2Fb!1sn-hb2aE0mTd2hJduyL9SFE3DwV8f1HhzyEYH6q1BCqxfz76vTQQoweJCmEF_-m%2Fitems%2F01L7XH7SHGUKVRBFEDBJHIFGJYB4ISS2CK%3Fversion%3DPublished&amp;access_token=eyJ0eXAiOiJKV1QiLCJhbGciOiJub25lIn0.eyJhdWQiOiIwMDAwMDAwMy0wMDAwLTBmZjEtY2UwMC0wMDAwMDAwMDAwMDAvbW1nbHRkLW15LnNoYXJlcG9pbnQuY29tQDFhY2FiZmZiLTcwMmItNDdkZC1iNzNiLTIwNmQyYTUyMzRlMCIsImlzcyI6IjAwMDAwMDAzLTAwMDAtMGZmMS1jZTAwLTAwMDAwMDAwMDAwMCIsIm5iZiI6IjE2ODIwNDYwMDAiLCJleHAiOiIxNjgyMDY3NjAwIiwiZW5kcG9pbnR1cmwiOiI2L255WWlXQjgyN2hRZ1pibkY2Nzc2aDJpTHMrY0c4SWNSUVZERWxET3k4PSIsImVuZHBvaW50dXJsTGVuZ3RoIjoiMTE2IiwiaXNsb29wYmFjayI6IlRydWUiLCJ2ZXIiOiJoYXNoZWRwcm9vZnRva2VuIiwic2l0ZWlkIjoiT0RWbVpXTTVaRFl0T1dGaVpDMDBPVEV6TFRrek56Y3ROamcwT1RjMlpXTTRZbVkxIiwic2lnbmluX3N0YXRlIjoiW1wia21zaVwiLFwiZHZjX2RtamRcIl0iLCJuYW1laWQiOiIwIy5mfG1lbWJlcnNoaXB8c2FydGFpbmZAbW1nLmNvbSIsIm5paSI6Im1pY3Jvc29mdC5zaGFyZXBvaW50IiwiaXN1c2VyIjoidHJ1ZSIsImNhY2hla2V5IjoiMGguZnxtZW1iZXJzaGlwfDEwMDMzZmZmOTk5NzIzNDJAbGl2ZS5jb20iLCJzaWQiOiJkZWU3MjI1OC0yOTBmLTRjZWEtOTMwOS0zMjMzYzYyYzExYWEiLCJ0dCI6IjAiLCJ1c2VQZXJzaXN0ZW50Q29va2llIjoiMyIsImlwYWRkciI6IjEyNC4xNDguMjEzLjY1In0.am5RY3B4SHJhbUFqbjhPVFB2RTVaellQN3FZUlE1N2gxNDF1NDB2YkM2MD0&amp;cTag=%22c%3A%7B10ABA2E6-8394-4E0A-8299-380F1129684A%7D%2C1%22&amp;encodeFailures=1&amp;width=1920&amp;height=688&amp;srcWidth=3321&amp;srcHeight=1190">
          <a:extLst>
            <a:ext uri="{FF2B5EF4-FFF2-40B4-BE49-F238E27FC236}">
              <a16:creationId xmlns:a16="http://schemas.microsoft.com/office/drawing/2014/main" id="{A51DCCAD-0B56-4BA1-A458-3B58196396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3901" y="226590"/>
          <a:ext cx="2139949" cy="7160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82551</xdr:colOff>
      <xdr:row>1</xdr:row>
      <xdr:rowOff>42440</xdr:rowOff>
    </xdr:from>
    <xdr:to>
      <xdr:col>2</xdr:col>
      <xdr:colOff>387350</xdr:colOff>
      <xdr:row>5</xdr:row>
      <xdr:rowOff>37730</xdr:rowOff>
    </xdr:to>
    <xdr:pic>
      <xdr:nvPicPr>
        <xdr:cNvPr id="2" name="Picture 1" descr="https://australiasoutheast1-mediap.svc.ms/transform/thumbnail?provider=spo&amp;inputFormat=jpg&amp;cs=fFNQTw&amp;docid=https%3A%2F%2Fmmgltd-my.sharepoint.com%3A443%2F_api%2Fv2.0%2Fdrives%2Fb!1sn-hb2aE0mTd2hJduyL9SFE3DwV8f1HhzyEYH6q1BCqxfz76vTQQoweJCmEF_-m%2Fitems%2F01L7XH7SHGUKVRBFEDBJHIFGJYB4ISS2CK%3Fversion%3DPublished&amp;access_token=eyJ0eXAiOiJKV1QiLCJhbGciOiJub25lIn0.eyJhdWQiOiIwMDAwMDAwMy0wMDAwLTBmZjEtY2UwMC0wMDAwMDAwMDAwMDAvbW1nbHRkLW15LnNoYXJlcG9pbnQuY29tQDFhY2FiZmZiLTcwMmItNDdkZC1iNzNiLTIwNmQyYTUyMzRlMCIsImlzcyI6IjAwMDAwMDAzLTAwMDAtMGZmMS1jZTAwLTAwMDAwMDAwMDAwMCIsIm5iZiI6IjE2ODIwNDYwMDAiLCJleHAiOiIxNjgyMDY3NjAwIiwiZW5kcG9pbnR1cmwiOiI2L255WWlXQjgyN2hRZ1pibkY2Nzc2aDJpTHMrY0c4SWNSUVZERWxET3k4PSIsImVuZHBvaW50dXJsTGVuZ3RoIjoiMTE2IiwiaXNsb29wYmFjayI6IlRydWUiLCJ2ZXIiOiJoYXNoZWRwcm9vZnRva2VuIiwic2l0ZWlkIjoiT0RWbVpXTTVaRFl0T1dGaVpDMDBPVEV6TFRrek56Y3ROamcwT1RjMlpXTTRZbVkxIiwic2lnbmluX3N0YXRlIjoiW1wia21zaVwiLFwiZHZjX2RtamRcIl0iLCJuYW1laWQiOiIwIy5mfG1lbWJlcnNoaXB8c2FydGFpbmZAbW1nLmNvbSIsIm5paSI6Im1pY3Jvc29mdC5zaGFyZXBvaW50IiwiaXN1c2VyIjoidHJ1ZSIsImNhY2hla2V5IjoiMGguZnxtZW1iZXJzaGlwfDEwMDMzZmZmOTk5NzIzNDJAbGl2ZS5jb20iLCJzaWQiOiJkZWU3MjI1OC0yOTBmLTRjZWEtOTMwOS0zMjMzYzYyYzExYWEiLCJ0dCI6IjAiLCJ1c2VQZXJzaXN0ZW50Q29va2llIjoiMyIsImlwYWRkciI6IjEyNC4xNDguMjEzLjY1In0.am5RY3B4SHJhbUFqbjhPVFB2RTVaellQN3FZUlE1N2gxNDF1NDB2YkM2MD0&amp;cTag=%22c%3A%7B10ABA2E6-8394-4E0A-8299-380F1129684A%7D%2C1%22&amp;encodeFailures=1&amp;width=1920&amp;height=688&amp;srcWidth=3321&amp;srcHeight=1190">
          <a:extLst>
            <a:ext uri="{FF2B5EF4-FFF2-40B4-BE49-F238E27FC236}">
              <a16:creationId xmlns:a16="http://schemas.microsoft.com/office/drawing/2014/main" id="{4F868772-0101-4427-943A-E9CB583F8F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151" y="226590"/>
          <a:ext cx="2139949" cy="7160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7</xdr:row>
      <xdr:rowOff>76200</xdr:rowOff>
    </xdr:from>
    <xdr:to>
      <xdr:col>5</xdr:col>
      <xdr:colOff>850286</xdr:colOff>
      <xdr:row>15</xdr:row>
      <xdr:rowOff>78442</xdr:rowOff>
    </xdr:to>
    <xdr:sp macro="" textlink="">
      <xdr:nvSpPr>
        <xdr:cNvPr id="8" name="TextBox 1">
          <a:extLst>
            <a:ext uri="{FF2B5EF4-FFF2-40B4-BE49-F238E27FC236}">
              <a16:creationId xmlns:a16="http://schemas.microsoft.com/office/drawing/2014/main" id="{CB0903A2-598C-4033-8329-6FD956062727}"/>
            </a:ext>
          </a:extLst>
        </xdr:cNvPr>
        <xdr:cNvSpPr txBox="1"/>
      </xdr:nvSpPr>
      <xdr:spPr>
        <a:xfrm>
          <a:off x="590550" y="314325"/>
          <a:ext cx="6841511" cy="15262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GB" sz="1100">
              <a:solidFill>
                <a:schemeClr val="dk1"/>
              </a:solidFill>
              <a:effectLst/>
              <a:latin typeface="Inter" panose="02000503000000020004" pitchFamily="2" charset="0"/>
              <a:ea typeface="Inter" panose="02000503000000020004" pitchFamily="2" charset="0"/>
              <a:cs typeface="Arial" panose="020B0604020202020204" pitchFamily="34" charset="0"/>
            </a:rPr>
            <a:t>Overview</a:t>
          </a:r>
          <a:r>
            <a:rPr lang="en-GB" sz="1100" baseline="0">
              <a:solidFill>
                <a:schemeClr val="dk1"/>
              </a:solidFill>
              <a:effectLst/>
              <a:latin typeface="Inter" panose="02000503000000020004" pitchFamily="2" charset="0"/>
              <a:ea typeface="Inter" panose="02000503000000020004" pitchFamily="2" charset="0"/>
              <a:cs typeface="Arial" panose="020B0604020202020204" pitchFamily="34" charset="0"/>
            </a:rPr>
            <a:t> question: </a:t>
          </a:r>
          <a:endParaRPr lang="en-GB" sz="1100">
            <a:solidFill>
              <a:schemeClr val="dk1"/>
            </a:solidFill>
            <a:effectLst/>
            <a:latin typeface="Inter" panose="02000503000000020004" pitchFamily="2" charset="0"/>
            <a:ea typeface="Inter" panose="02000503000000020004" pitchFamily="2" charset="0"/>
            <a:cs typeface="Arial" panose="020B0604020202020204" pitchFamily="34" charset="0"/>
          </a:endParaRPr>
        </a:p>
        <a:p>
          <a:r>
            <a:rPr lang="en-GB" sz="1100">
              <a:solidFill>
                <a:schemeClr val="dk1"/>
              </a:solidFill>
              <a:effectLst/>
              <a:latin typeface="Inter" panose="02000503000000020004" pitchFamily="2" charset="0"/>
              <a:ea typeface="Inter" panose="02000503000000020004" pitchFamily="2" charset="0"/>
              <a:cs typeface="Arial" panose="020B0604020202020204" pitchFamily="34" charset="0"/>
            </a:rPr>
            <a:t>Please </a:t>
          </a:r>
        </a:p>
        <a:p>
          <a:r>
            <a:rPr lang="en-GB" sz="1100">
              <a:solidFill>
                <a:schemeClr val="dk1"/>
              </a:solidFill>
              <a:effectLst/>
              <a:latin typeface="Inter" panose="02000503000000020004" pitchFamily="2" charset="0"/>
              <a:ea typeface="Inter" panose="02000503000000020004" pitchFamily="2" charset="0"/>
              <a:cs typeface="Arial" panose="020B0604020202020204" pitchFamily="34" charset="0"/>
            </a:rPr>
            <a:t>a) Provide</a:t>
          </a:r>
          <a:r>
            <a:rPr lang="en-GB" sz="1100" baseline="0">
              <a:solidFill>
                <a:schemeClr val="dk1"/>
              </a:solidFill>
              <a:effectLst/>
              <a:latin typeface="Inter" panose="02000503000000020004" pitchFamily="2" charset="0"/>
              <a:ea typeface="Inter" panose="02000503000000020004" pitchFamily="2" charset="0"/>
              <a:cs typeface="Arial" panose="020B0604020202020204" pitchFamily="34" charset="0"/>
            </a:rPr>
            <a:t> an overview of your tailngs management system, and how you manage risk</a:t>
          </a:r>
        </a:p>
        <a:p>
          <a:r>
            <a:rPr lang="en-GB" sz="1100" baseline="0">
              <a:solidFill>
                <a:schemeClr val="dk1"/>
              </a:solidFill>
              <a:effectLst/>
              <a:latin typeface="Inter" panose="02000503000000020004" pitchFamily="2" charset="0"/>
              <a:ea typeface="Inter" panose="02000503000000020004" pitchFamily="2" charset="0"/>
              <a:cs typeface="Arial" panose="020B0604020202020204" pitchFamily="34" charset="0"/>
            </a:rPr>
            <a:t>b) C</a:t>
          </a:r>
          <a:r>
            <a:rPr lang="en-GB" sz="1100">
              <a:solidFill>
                <a:schemeClr val="dk1"/>
              </a:solidFill>
              <a:effectLst/>
              <a:latin typeface="Inter" panose="02000503000000020004" pitchFamily="2" charset="0"/>
              <a:ea typeface="Inter" panose="02000503000000020004" pitchFamily="2" charset="0"/>
              <a:cs typeface="Arial" panose="020B0604020202020204" pitchFamily="34" charset="0"/>
            </a:rPr>
            <a:t>onfirm whether your approach to tailings management has changed or will change in light of the recent tailings</a:t>
          </a:r>
          <a:r>
            <a:rPr lang="en-GB" sz="1100" baseline="0">
              <a:solidFill>
                <a:schemeClr val="dk1"/>
              </a:solidFill>
              <a:effectLst/>
              <a:latin typeface="Inter" panose="02000503000000020004" pitchFamily="2" charset="0"/>
              <a:ea typeface="Inter" panose="02000503000000020004" pitchFamily="2" charset="0"/>
              <a:cs typeface="Arial" panose="020B0604020202020204" pitchFamily="34" charset="0"/>
            </a:rPr>
            <a:t> disasters at</a:t>
          </a:r>
          <a:r>
            <a:rPr lang="en-GB" sz="1100">
              <a:solidFill>
                <a:schemeClr val="dk1"/>
              </a:solidFill>
              <a:effectLst/>
              <a:latin typeface="Inter" panose="02000503000000020004" pitchFamily="2" charset="0"/>
              <a:ea typeface="Inter" panose="02000503000000020004" pitchFamily="2" charset="0"/>
              <a:cs typeface="Arial" panose="020B0604020202020204" pitchFamily="34" charset="0"/>
            </a:rPr>
            <a:t> Brumadinho, Mariana, Mt Polley and others. Have you, for example, reviewed all tailings storage facilities with upstream dam construction, and taken steps necessary to protect local communities and the environment e.g. buttressing, evacuation? </a:t>
          </a:r>
          <a:endParaRPr lang="en-GB" sz="1100">
            <a:latin typeface="Inter" panose="02000503000000020004" pitchFamily="2" charset="0"/>
            <a:ea typeface="Inter" panose="02000503000000020004" pitchFamily="2" charset="0"/>
            <a:cs typeface="Arial" panose="020B0604020202020204" pitchFamily="34" charset="0"/>
          </a:endParaRPr>
        </a:p>
      </xdr:txBody>
    </xdr:sp>
    <xdr:clientData/>
  </xdr:twoCellAnchor>
  <xdr:twoCellAnchor>
    <xdr:from>
      <xdr:col>5</xdr:col>
      <xdr:colOff>1111249</xdr:colOff>
      <xdr:row>7</xdr:row>
      <xdr:rowOff>25400</xdr:rowOff>
    </xdr:from>
    <xdr:to>
      <xdr:col>14</xdr:col>
      <xdr:colOff>1523999</xdr:colOff>
      <xdr:row>19</xdr:row>
      <xdr:rowOff>123825</xdr:rowOff>
    </xdr:to>
    <xdr:sp macro="" textlink="">
      <xdr:nvSpPr>
        <xdr:cNvPr id="7" name="TextBox 2">
          <a:extLst>
            <a:ext uri="{FF2B5EF4-FFF2-40B4-BE49-F238E27FC236}">
              <a16:creationId xmlns:a16="http://schemas.microsoft.com/office/drawing/2014/main" id="{C9DDD9B5-D178-4AE7-A2BF-3DE9A8C58B11}"/>
            </a:ext>
            <a:ext uri="{147F2762-F138-4A5C-976F-8EAC2B608ADB}">
              <a16:predDERef xmlns:a16="http://schemas.microsoft.com/office/drawing/2014/main" pred="{CB0903A2-598C-4033-8329-6FD956062727}"/>
            </a:ext>
          </a:extLst>
        </xdr:cNvPr>
        <xdr:cNvSpPr txBox="1"/>
      </xdr:nvSpPr>
      <xdr:spPr>
        <a:xfrm>
          <a:off x="9483724" y="730250"/>
          <a:ext cx="11985625" cy="227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GB" sz="1100">
              <a:solidFill>
                <a:schemeClr val="dk1"/>
              </a:solidFill>
              <a:effectLst/>
              <a:latin typeface="Inter" panose="02000503000000020004" pitchFamily="2" charset="0"/>
              <a:ea typeface="Inter" panose="02000503000000020004" pitchFamily="2" charset="0"/>
              <a:cs typeface="Arial" panose="020B0604020202020204" pitchFamily="34" charset="0"/>
            </a:rPr>
            <a:t>a) MMG manages Tailings Storage Facilities (TSF) and Water Storage Dams as a material risk at the Enterprise level. Our TSF management processes are governed our Tailings Storage Facilities and Water Storage Dam Standard. This Standard identifies Critical Controls for the planning and construction, operation and maintenance, management of change, response management, inspection and assurance and accountabilities of dams, all of which are in line with the Australian National Committee on Large Dams (ANCOLD) requirements and meet or exceed the legal requirements of the relevant jurisdiction. MMG applies critical risk design and execution requirements that are based on risk assessment process reviewed annually by a risk control owner. These aspects focus on operating and non-operating TSFs. The risk management and control execution measures are subject to internal, external and independent audit.  </a:t>
          </a:r>
          <a:br>
            <a:rPr lang="en-GB" sz="1100">
              <a:solidFill>
                <a:schemeClr val="dk1"/>
              </a:solidFill>
              <a:effectLst/>
              <a:latin typeface="Inter" panose="02000503000000020004" pitchFamily="2" charset="0"/>
              <a:ea typeface="Inter" panose="02000503000000020004" pitchFamily="2" charset="0"/>
              <a:cs typeface="Arial" panose="020B0604020202020204" pitchFamily="34" charset="0"/>
            </a:rPr>
          </a:br>
          <a:endParaRPr lang="en-GB" sz="1100">
            <a:solidFill>
              <a:schemeClr val="dk1"/>
            </a:solidFill>
            <a:effectLst/>
            <a:latin typeface="Inter" panose="02000503000000020004" pitchFamily="2" charset="0"/>
            <a:ea typeface="Inter" panose="02000503000000020004" pitchFamily="2" charset="0"/>
            <a:cs typeface="Arial" panose="020B0604020202020204" pitchFamily="34" charset="0"/>
          </a:endParaRPr>
        </a:p>
        <a:p>
          <a:r>
            <a:rPr lang="en-GB" sz="1100">
              <a:solidFill>
                <a:schemeClr val="dk1"/>
              </a:solidFill>
              <a:effectLst/>
              <a:latin typeface="Inter" panose="02000503000000020004" pitchFamily="2" charset="0"/>
              <a:ea typeface="Inter" panose="02000503000000020004" pitchFamily="2" charset="0"/>
              <a:cs typeface="Arial" panose="020B0604020202020204" pitchFamily="34" charset="0"/>
            </a:rPr>
            <a:t>b)</a:t>
          </a:r>
          <a:r>
            <a:rPr lang="en-GB" sz="1100" baseline="0">
              <a:solidFill>
                <a:schemeClr val="dk1"/>
              </a:solidFill>
              <a:effectLst/>
              <a:latin typeface="Inter" panose="02000503000000020004" pitchFamily="2" charset="0"/>
              <a:ea typeface="Inter" panose="02000503000000020004" pitchFamily="2" charset="0"/>
              <a:cs typeface="Arial" panose="020B0604020202020204" pitchFamily="34" charset="0"/>
            </a:rPr>
            <a:t> There has been increased scrutiny of the integrity of TSFs from both within and external to industry. Recent failures of large upstream constructed dams have been the primary driver for this concern. The majority of MMGs TSFs including Las Bambas are engineered rock and earthfill structures constructed using downstream construction methods. MMG have committed to conforming to the Global Industry Standard on Tailings Management (GISTM) which has the primary intent of preventing catastrophic failure of TSFs. MMGs approach to governance of TSFs fully aligns to the GISTM, including the use of an Independent Tailings Review Boards and the empowerment of Engineer's of Record and Responsible Tailings facility Engineers at each of our TSFs. We have established Accountable Executives for all of our TSF.'s.  We work towards continually improving our operations to further refine and strengthen our TSF controls, benchmarking them with the input from the input from our Independent Reviewers and annual performance audits as defined by ANCOLD. We have established emergency response plans at all of our TSFs. </a:t>
          </a:r>
        </a:p>
      </xdr:txBody>
    </xdr:sp>
    <xdr:clientData/>
  </xdr:twoCellAnchor>
  <xdr:twoCellAnchor>
    <xdr:from>
      <xdr:col>1</xdr:col>
      <xdr:colOff>9525</xdr:colOff>
      <xdr:row>15</xdr:row>
      <xdr:rowOff>158750</xdr:rowOff>
    </xdr:from>
    <xdr:to>
      <xdr:col>5</xdr:col>
      <xdr:colOff>838200</xdr:colOff>
      <xdr:row>20</xdr:row>
      <xdr:rowOff>0</xdr:rowOff>
    </xdr:to>
    <xdr:sp macro="" textlink="">
      <xdr:nvSpPr>
        <xdr:cNvPr id="9" name="TextBox 3">
          <a:extLst>
            <a:ext uri="{FF2B5EF4-FFF2-40B4-BE49-F238E27FC236}">
              <a16:creationId xmlns:a16="http://schemas.microsoft.com/office/drawing/2014/main" id="{4FE898F3-52CE-48FA-AFA8-F52C596CDA2C}"/>
            </a:ext>
            <a:ext uri="{147F2762-F138-4A5C-976F-8EAC2B608ADB}">
              <a16:predDERef xmlns:a16="http://schemas.microsoft.com/office/drawing/2014/main" pred="{C9DDD9B5-D178-4AE7-A2BF-3DE9A8C58B11}"/>
            </a:ext>
          </a:extLst>
        </xdr:cNvPr>
        <xdr:cNvSpPr txBox="1"/>
      </xdr:nvSpPr>
      <xdr:spPr>
        <a:xfrm>
          <a:off x="628650" y="2311400"/>
          <a:ext cx="8582025" cy="755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lvl="0"/>
          <a:r>
            <a:rPr lang="en-GB" sz="1100">
              <a:solidFill>
                <a:schemeClr val="dk1"/>
              </a:solidFill>
              <a:effectLst/>
              <a:latin typeface="Inter" panose="02000503000000020004" pitchFamily="2" charset="0"/>
              <a:ea typeface="Inter" panose="02000503000000020004" pitchFamily="2" charset="0"/>
              <a:cs typeface="Arial" panose="020B0604020202020204" pitchFamily="34" charset="0"/>
            </a:rPr>
            <a:t>The remaining questions should </a:t>
          </a:r>
          <a:r>
            <a:rPr lang="en-GB" sz="1100" baseline="0">
              <a:solidFill>
                <a:schemeClr val="dk1"/>
              </a:solidFill>
              <a:effectLst/>
              <a:latin typeface="Inter" panose="02000503000000020004" pitchFamily="2" charset="0"/>
              <a:ea typeface="Inter" panose="02000503000000020004" pitchFamily="2" charset="0"/>
              <a:cs typeface="Arial" panose="020B0604020202020204" pitchFamily="34" charset="0"/>
            </a:rPr>
            <a:t>be answered by listing all of the tailings facilities you are responsible for or associated with, per the disclosure letter of the 5th April 2019. </a:t>
          </a:r>
        </a:p>
        <a:p>
          <a:endParaRPr lang="en-GB" sz="1100">
            <a:solidFill>
              <a:schemeClr val="dk1"/>
            </a:solidFill>
            <a:effectLst/>
            <a:latin typeface="Inter" panose="02000503000000020004" pitchFamily="2" charset="0"/>
            <a:ea typeface="Inter" panose="02000503000000020004" pitchFamily="2" charset="0"/>
            <a:cs typeface="+mn-cs"/>
          </a:endParaRPr>
        </a:p>
      </xdr:txBody>
    </xdr:sp>
    <xdr:clientData/>
  </xdr:twoCellAnchor>
  <xdr:twoCellAnchor editAs="oneCell">
    <xdr:from>
      <xdr:col>1</xdr:col>
      <xdr:colOff>12699</xdr:colOff>
      <xdr:row>33</xdr:row>
      <xdr:rowOff>107949</xdr:rowOff>
    </xdr:from>
    <xdr:to>
      <xdr:col>5</xdr:col>
      <xdr:colOff>0</xdr:colOff>
      <xdr:row>39</xdr:row>
      <xdr:rowOff>858837</xdr:rowOff>
    </xdr:to>
    <xdr:pic>
      <xdr:nvPicPr>
        <xdr:cNvPr id="5" name="Picture 4">
          <a:extLst>
            <a:ext uri="{FF2B5EF4-FFF2-40B4-BE49-F238E27FC236}">
              <a16:creationId xmlns:a16="http://schemas.microsoft.com/office/drawing/2014/main" id="{3C2DC1B1-EC15-4519-A16E-C85B6DF9E5B0}"/>
            </a:ext>
            <a:ext uri="{147F2762-F138-4A5C-976F-8EAC2B608ADB}">
              <a16:predDERef xmlns:a16="http://schemas.microsoft.com/office/drawing/2014/main" pred="{4FE898F3-52CE-48FA-AFA8-F52C596CDA2C}"/>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974"/>
        <a:stretch/>
      </xdr:blipFill>
      <xdr:spPr bwMode="auto">
        <a:xfrm>
          <a:off x="631824" y="12671424"/>
          <a:ext cx="7721601" cy="21685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82551</xdr:colOff>
      <xdr:row>1</xdr:row>
      <xdr:rowOff>42440</xdr:rowOff>
    </xdr:from>
    <xdr:to>
      <xdr:col>2</xdr:col>
      <xdr:colOff>447675</xdr:colOff>
      <xdr:row>5</xdr:row>
      <xdr:rowOff>18680</xdr:rowOff>
    </xdr:to>
    <xdr:pic>
      <xdr:nvPicPr>
        <xdr:cNvPr id="6" name="Picture 5" descr="https://australiasoutheast1-mediap.svc.ms/transform/thumbnail?provider=spo&amp;inputFormat=jpg&amp;cs=fFNQTw&amp;docid=https%3A%2F%2Fmmgltd-my.sharepoint.com%3A443%2F_api%2Fv2.0%2Fdrives%2Fb!1sn-hb2aE0mTd2hJduyL9SFE3DwV8f1HhzyEYH6q1BCqxfz76vTQQoweJCmEF_-m%2Fitems%2F01L7XH7SHGUKVRBFEDBJHIFGJYB4ISS2CK%3Fversion%3DPublished&amp;access_token=eyJ0eXAiOiJKV1QiLCJhbGciOiJub25lIn0.eyJhdWQiOiIwMDAwMDAwMy0wMDAwLTBmZjEtY2UwMC0wMDAwMDAwMDAwMDAvbW1nbHRkLW15LnNoYXJlcG9pbnQuY29tQDFhY2FiZmZiLTcwMmItNDdkZC1iNzNiLTIwNmQyYTUyMzRlMCIsImlzcyI6IjAwMDAwMDAzLTAwMDAtMGZmMS1jZTAwLTAwMDAwMDAwMDAwMCIsIm5iZiI6IjE2ODIwNDYwMDAiLCJleHAiOiIxNjgyMDY3NjAwIiwiZW5kcG9pbnR1cmwiOiI2L255WWlXQjgyN2hRZ1pibkY2Nzc2aDJpTHMrY0c4SWNSUVZERWxET3k4PSIsImVuZHBvaW50dXJsTGVuZ3RoIjoiMTE2IiwiaXNsb29wYmFjayI6IlRydWUiLCJ2ZXIiOiJoYXNoZWRwcm9vZnRva2VuIiwic2l0ZWlkIjoiT0RWbVpXTTVaRFl0T1dGaVpDMDBPVEV6TFRrek56Y3ROamcwT1RjMlpXTTRZbVkxIiwic2lnbmluX3N0YXRlIjoiW1wia21zaVwiLFwiZHZjX2RtamRcIl0iLCJuYW1laWQiOiIwIy5mfG1lbWJlcnNoaXB8c2FydGFpbmZAbW1nLmNvbSIsIm5paSI6Im1pY3Jvc29mdC5zaGFyZXBvaW50IiwiaXN1c2VyIjoidHJ1ZSIsImNhY2hla2V5IjoiMGguZnxtZW1iZXJzaGlwfDEwMDMzZmZmOTk5NzIzNDJAbGl2ZS5jb20iLCJzaWQiOiJkZWU3MjI1OC0yOTBmLTRjZWEtOTMwOS0zMjMzYzYyYzExYWEiLCJ0dCI6IjAiLCJ1c2VQZXJzaXN0ZW50Q29va2llIjoiMyIsImlwYWRkciI6IjEyNC4xNDguMjEzLjY1In0.am5RY3B4SHJhbUFqbjhPVFB2RTVaellQN3FZUlE1N2gxNDF1NDB2YkM2MD0&amp;cTag=%22c%3A%7B10ABA2E6-8394-4E0A-8299-380F1129684A%7D%2C1%22&amp;encodeFailures=1&amp;width=1920&amp;height=688&amp;srcWidth=3321&amp;srcHeight=1190">
          <a:extLst>
            <a:ext uri="{FF2B5EF4-FFF2-40B4-BE49-F238E27FC236}">
              <a16:creationId xmlns:a16="http://schemas.microsoft.com/office/drawing/2014/main" id="{237A291D-8C4E-43CC-9A32-960ABAB0C05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2151" y="226590"/>
          <a:ext cx="2139949" cy="7414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https://www.mmg.com/wp-content/uploads/2022/06/MMG-2021-Modern-Slavery-Statement.pdf" TargetMode="External"/><Relationship Id="rId1" Type="http://schemas.openxmlformats.org/officeDocument/2006/relationships/hyperlink" Target="https://www.mmg.com/wp-content/uploads/2022/06/MMG-2021-Modern-Slavery-Statement.pdf" TargetMode="Externa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3" Type="http://schemas.openxmlformats.org/officeDocument/2006/relationships/hyperlink" Target="https://www.mmg.com/wp-content/uploads/2020/04/MMG-Sustainable-development-framework_English_LR.pdf" TargetMode="External"/><Relationship Id="rId18" Type="http://schemas.openxmlformats.org/officeDocument/2006/relationships/hyperlink" Target="https://www.mmg.com/sustainability-report/" TargetMode="External"/><Relationship Id="rId26" Type="http://schemas.openxmlformats.org/officeDocument/2006/relationships/hyperlink" Target="https://www.mmg.com/wp-content/uploads/2021/10/Human-Rights-Policy.pdf" TargetMode="External"/><Relationship Id="rId39" Type="http://schemas.openxmlformats.org/officeDocument/2006/relationships/hyperlink" Target="https://www.mmg.com/wp-content/uploads/2022/07/Code-of-Conduct-booklet-2022_LR.pdf" TargetMode="External"/><Relationship Id="rId21" Type="http://schemas.openxmlformats.org/officeDocument/2006/relationships/hyperlink" Target="https://www.mmg.com/sustainability-report/" TargetMode="External"/><Relationship Id="rId34" Type="http://schemas.openxmlformats.org/officeDocument/2006/relationships/hyperlink" Target="https://www.mmg.com/wp-content/uploads/2022/07/Code-of-Conduct-booklet-2022_LR.pdf" TargetMode="External"/><Relationship Id="rId42" Type="http://schemas.openxmlformats.org/officeDocument/2006/relationships/hyperlink" Target="https://www.mmg.com/wp-content/uploads/2023/04/E1208_MMG_2022_AR.pdf" TargetMode="External"/><Relationship Id="rId47" Type="http://schemas.openxmlformats.org/officeDocument/2006/relationships/hyperlink" Target="https://www.mmg.com/wp-content/uploads/2023/04/E1208_MMG_2022_AR.pdf" TargetMode="External"/><Relationship Id="rId50" Type="http://schemas.openxmlformats.org/officeDocument/2006/relationships/hyperlink" Target="https://www.mmg.com/wp-content/uploads/2023/04/E1208_MMG_2022_AR.pdf" TargetMode="External"/><Relationship Id="rId55" Type="http://schemas.openxmlformats.org/officeDocument/2006/relationships/hyperlink" Target="https://www.mmg.com/wp-content/uploads/2022/06/MMG-2021-Modern-Slavery-Statement.pdf" TargetMode="External"/><Relationship Id="rId63" Type="http://schemas.openxmlformats.org/officeDocument/2006/relationships/hyperlink" Target="https://www.mmg.com/wp-content/uploads/2023/05/MMG-2022-VPI-Full-Report.pdf" TargetMode="External"/><Relationship Id="rId68" Type="http://schemas.openxmlformats.org/officeDocument/2006/relationships/printerSettings" Target="../printerSettings/printerSettings2.bin"/><Relationship Id="rId7" Type="http://schemas.openxmlformats.org/officeDocument/2006/relationships/hyperlink" Target="http://www.mmg.com/" TargetMode="External"/><Relationship Id="rId2" Type="http://schemas.openxmlformats.org/officeDocument/2006/relationships/hyperlink" Target="https://www.mmg.com/sustainability-report/" TargetMode="External"/><Relationship Id="rId16" Type="http://schemas.openxmlformats.org/officeDocument/2006/relationships/hyperlink" Target="https://www.mmg.com/wp-content/uploads/2020/04/MMG-Sustainable-development-framework_English_LR.pdf" TargetMode="External"/><Relationship Id="rId29" Type="http://schemas.openxmlformats.org/officeDocument/2006/relationships/hyperlink" Target="https://www.mmg.com/wp-content/uploads/2022/08/Corporate-Governance-Statement.pdf" TargetMode="External"/><Relationship Id="rId1" Type="http://schemas.openxmlformats.org/officeDocument/2006/relationships/hyperlink" Target="https://www.mmg.com/wp-content/uploads/2020/04/MMG-Sustainable-development-framework_English_LR.pdf" TargetMode="External"/><Relationship Id="rId6" Type="http://schemas.openxmlformats.org/officeDocument/2006/relationships/hyperlink" Target="http://www.eiti.org/" TargetMode="External"/><Relationship Id="rId11" Type="http://schemas.openxmlformats.org/officeDocument/2006/relationships/hyperlink" Target="https://www.mmg.com/wp-content/uploads/2020/04/MMG-Sustainable-development-framework_English_LR.pdf" TargetMode="External"/><Relationship Id="rId24" Type="http://schemas.openxmlformats.org/officeDocument/2006/relationships/hyperlink" Target="https://www.mmg.com/sustainability-report/" TargetMode="External"/><Relationship Id="rId32" Type="http://schemas.openxmlformats.org/officeDocument/2006/relationships/hyperlink" Target="https://www.mmg.com/wp-content/uploads/2022/07/Code-of-Conduct-booklet-2022_LR.pdf" TargetMode="External"/><Relationship Id="rId37" Type="http://schemas.openxmlformats.org/officeDocument/2006/relationships/hyperlink" Target="https://www.mmg.com/wp-content/uploads/2022/07/Code-of-Conduct-booklet-2022_LR.pdf" TargetMode="External"/><Relationship Id="rId40" Type="http://schemas.openxmlformats.org/officeDocument/2006/relationships/hyperlink" Target="https://www.mmg.com/wp-content/uploads/2019/11/Shareholder_Communication_Policy_English-Oct-2012.pdf" TargetMode="External"/><Relationship Id="rId45" Type="http://schemas.openxmlformats.org/officeDocument/2006/relationships/hyperlink" Target="https://www.mmg.com/wp-content/uploads/2023/04/E1208_MMG_2022_AR.pdf" TargetMode="External"/><Relationship Id="rId53" Type="http://schemas.openxmlformats.org/officeDocument/2006/relationships/hyperlink" Target="http://www.mmg.com/" TargetMode="External"/><Relationship Id="rId58" Type="http://schemas.openxmlformats.org/officeDocument/2006/relationships/hyperlink" Target="https://www.mmg.com/wp-content/uploads/2022/06/MMG-2021-Modern-Slavery-Statement.pdf" TargetMode="External"/><Relationship Id="rId66" Type="http://schemas.openxmlformats.org/officeDocument/2006/relationships/hyperlink" Target="https://www.mmg.com/wp-content/uploads/2023/05/MMG-2022-VPI-Full-Report.pdf" TargetMode="External"/><Relationship Id="rId5" Type="http://schemas.openxmlformats.org/officeDocument/2006/relationships/hyperlink" Target="http://www.mmg.com/" TargetMode="External"/><Relationship Id="rId15" Type="http://schemas.openxmlformats.org/officeDocument/2006/relationships/hyperlink" Target="https://www.mmg.com/wp-content/uploads/2020/04/MMG-Sustainable-development-framework_English_LR.pdf" TargetMode="External"/><Relationship Id="rId23" Type="http://schemas.openxmlformats.org/officeDocument/2006/relationships/hyperlink" Target="https://www.mmg.com/sustainability-report/" TargetMode="External"/><Relationship Id="rId28" Type="http://schemas.openxmlformats.org/officeDocument/2006/relationships/hyperlink" Target="https://www.mmg.com/wp-content/uploads/2021/10/Human-Rights-Policy.pdf" TargetMode="External"/><Relationship Id="rId36" Type="http://schemas.openxmlformats.org/officeDocument/2006/relationships/hyperlink" Target="https://www.mmg.com/wp-content/uploads/2022/07/Code-of-Conduct-booklet-2022_LR.pdf" TargetMode="External"/><Relationship Id="rId49" Type="http://schemas.openxmlformats.org/officeDocument/2006/relationships/hyperlink" Target="https://www.mmg.com/wp-content/uploads/2023/04/E1208_MMG_2022_AR.pdf" TargetMode="External"/><Relationship Id="rId57" Type="http://schemas.openxmlformats.org/officeDocument/2006/relationships/hyperlink" Target="https://www.mmg.com/wp-content/uploads/2022/06/MMG-2021-Modern-Slavery-Statement.pdf" TargetMode="External"/><Relationship Id="rId61" Type="http://schemas.openxmlformats.org/officeDocument/2006/relationships/hyperlink" Target="https://www.mmg.com/wp-content/uploads/2023/05/MMG-2022-VPI-Full-Report.pdf" TargetMode="External"/><Relationship Id="rId10" Type="http://schemas.openxmlformats.org/officeDocument/2006/relationships/hyperlink" Target="https://www.mmg.com/wp-content/uploads/2020/04/MMG-Sustainable-development-framework_English_LR.pdf" TargetMode="External"/><Relationship Id="rId19" Type="http://schemas.openxmlformats.org/officeDocument/2006/relationships/hyperlink" Target="https://www.mmg.com/sustainability-report/" TargetMode="External"/><Relationship Id="rId31" Type="http://schemas.openxmlformats.org/officeDocument/2006/relationships/hyperlink" Target="https://www.mmg.com/wp-content/uploads/2022/08/Corporate-Governance-Statement.pdf" TargetMode="External"/><Relationship Id="rId44" Type="http://schemas.openxmlformats.org/officeDocument/2006/relationships/hyperlink" Target="https://www.mmg.com/wp-content/uploads/2023/04/E1208_MMG_2022_AR.pdf" TargetMode="External"/><Relationship Id="rId52" Type="http://schemas.openxmlformats.org/officeDocument/2006/relationships/hyperlink" Target="https://www.mmg.com/wp-content/uploads/2023/04/E1208_MMG_2022_AR.pdf" TargetMode="External"/><Relationship Id="rId60" Type="http://schemas.openxmlformats.org/officeDocument/2006/relationships/hyperlink" Target="https://www.mmg.com/wp-content/uploads/2022/06/MMG-2021-Modern-Slavery-Statement.pdf" TargetMode="External"/><Relationship Id="rId65" Type="http://schemas.openxmlformats.org/officeDocument/2006/relationships/hyperlink" Target="https://www.mmg.com/wp-content/uploads/2023/05/MMG-2022-VPI-Full-Report.pdf" TargetMode="External"/><Relationship Id="rId4" Type="http://schemas.openxmlformats.org/officeDocument/2006/relationships/hyperlink" Target="http://www.mmg.com/" TargetMode="External"/><Relationship Id="rId9" Type="http://schemas.openxmlformats.org/officeDocument/2006/relationships/hyperlink" Target="https://www.mmg.com/wp-content/uploads/2020/04/MMG-Sustainable-development-framework_English_LR.pdf" TargetMode="External"/><Relationship Id="rId14" Type="http://schemas.openxmlformats.org/officeDocument/2006/relationships/hyperlink" Target="https://www.mmg.com/wp-content/uploads/2020/04/MMG-Sustainable-development-framework_English_LR.pdf" TargetMode="External"/><Relationship Id="rId22" Type="http://schemas.openxmlformats.org/officeDocument/2006/relationships/hyperlink" Target="https://www.mmg.com/sustainability-report/" TargetMode="External"/><Relationship Id="rId27" Type="http://schemas.openxmlformats.org/officeDocument/2006/relationships/hyperlink" Target="https://www.mmg.com/wp-content/uploads/2021/10/Human-Rights-Policy.pdf" TargetMode="External"/><Relationship Id="rId30" Type="http://schemas.openxmlformats.org/officeDocument/2006/relationships/hyperlink" Target="https://www.mmg.com/wp-content/uploads/2022/08/Corporate-Governance-Statement.pdf" TargetMode="External"/><Relationship Id="rId35" Type="http://schemas.openxmlformats.org/officeDocument/2006/relationships/hyperlink" Target="https://www.mmg.com/wp-content/uploads/2022/07/Code-of-Conduct-booklet-2022_LR.pdf" TargetMode="External"/><Relationship Id="rId43" Type="http://schemas.openxmlformats.org/officeDocument/2006/relationships/hyperlink" Target="https://www.mmg.com/wp-content/uploads/2023/04/E1208_MMG_2022_AR.pdf" TargetMode="External"/><Relationship Id="rId48" Type="http://schemas.openxmlformats.org/officeDocument/2006/relationships/hyperlink" Target="https://www.mmg.com/wp-content/uploads/2023/04/E1208_MMG_2022_AR.pdf" TargetMode="External"/><Relationship Id="rId56" Type="http://schemas.openxmlformats.org/officeDocument/2006/relationships/hyperlink" Target="https://www.mmg.com/wp-content/uploads/2022/06/MMG-2021-Modern-Slavery-Statement.pdf" TargetMode="External"/><Relationship Id="rId64" Type="http://schemas.openxmlformats.org/officeDocument/2006/relationships/hyperlink" Target="https://www.mmg.com/wp-content/uploads/2023/05/MMG-2022-VPI-Full-Report.pdf" TargetMode="External"/><Relationship Id="rId69" Type="http://schemas.openxmlformats.org/officeDocument/2006/relationships/drawing" Target="../drawings/drawing2.xml"/><Relationship Id="rId8" Type="http://schemas.openxmlformats.org/officeDocument/2006/relationships/hyperlink" Target="http://www.mmg.com/" TargetMode="External"/><Relationship Id="rId51" Type="http://schemas.openxmlformats.org/officeDocument/2006/relationships/hyperlink" Target="https://www.mmg.com/wp-content/uploads/2023/04/E1208_MMG_2022_AR.pdf" TargetMode="External"/><Relationship Id="rId3" Type="http://schemas.openxmlformats.org/officeDocument/2006/relationships/hyperlink" Target="http://www.npi.gov.au/npi-data/latest-data" TargetMode="External"/><Relationship Id="rId12" Type="http://schemas.openxmlformats.org/officeDocument/2006/relationships/hyperlink" Target="https://www.mmg.com/wp-content/uploads/2020/04/MMG-Sustainable-development-framework_English_LR.pdf" TargetMode="External"/><Relationship Id="rId17" Type="http://schemas.openxmlformats.org/officeDocument/2006/relationships/hyperlink" Target="https://www.mmg.com/wp-content/uploads/2020/04/MMG-Sustainable-development-framework_English_LR.pdf" TargetMode="External"/><Relationship Id="rId25" Type="http://schemas.openxmlformats.org/officeDocument/2006/relationships/hyperlink" Target="https://www.mmg.com/wp-content/uploads/2021/10/Human-Rights-Policy.pdf" TargetMode="External"/><Relationship Id="rId33" Type="http://schemas.openxmlformats.org/officeDocument/2006/relationships/hyperlink" Target="https://www.mmg.com/wp-content/uploads/2022/07/Code-of-Conduct-booklet-2022_LR.pdf" TargetMode="External"/><Relationship Id="rId38" Type="http://schemas.openxmlformats.org/officeDocument/2006/relationships/hyperlink" Target="https://www.mmg.com/wp-content/uploads/2022/07/Code-of-Conduct-booklet-2022_LR.pdf" TargetMode="External"/><Relationship Id="rId46" Type="http://schemas.openxmlformats.org/officeDocument/2006/relationships/hyperlink" Target="https://www.mmg.com/wp-content/uploads/2023/04/E1208_MMG_2022_AR.pdf" TargetMode="External"/><Relationship Id="rId59" Type="http://schemas.openxmlformats.org/officeDocument/2006/relationships/hyperlink" Target="https://www.mmg.com/wp-content/uploads/2022/06/MMG-2021-Modern-Slavery-Statement.pdf" TargetMode="External"/><Relationship Id="rId67" Type="http://schemas.openxmlformats.org/officeDocument/2006/relationships/hyperlink" Target="https://www.mmg.com/wp-content/uploads/2023/05/MMG-2022-VPI-Full-Report.pdf" TargetMode="External"/><Relationship Id="rId20" Type="http://schemas.openxmlformats.org/officeDocument/2006/relationships/hyperlink" Target="https://www.mmg.com/sustainability-report/" TargetMode="External"/><Relationship Id="rId41" Type="http://schemas.openxmlformats.org/officeDocument/2006/relationships/hyperlink" Target="https://www.mmg.com/wp-content/uploads/2020/12/MMG_Supplier_Code_of_Conduct.pdf" TargetMode="External"/><Relationship Id="rId54" Type="http://schemas.openxmlformats.org/officeDocument/2006/relationships/hyperlink" Target="http://www.mmg.com/" TargetMode="External"/><Relationship Id="rId62" Type="http://schemas.openxmlformats.org/officeDocument/2006/relationships/hyperlink" Target="https://www.mmg.com/wp-content/uploads/2023/05/MMG-2022-VPI-Full-Report.pdf"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hyperlink" Target="https://www.mmg.com/wp-content/uploads/2022/08/Corporate-Governance-Statement.pdf" TargetMode="External"/><Relationship Id="rId7" Type="http://schemas.openxmlformats.org/officeDocument/2006/relationships/drawing" Target="../drawings/drawing4.xml"/><Relationship Id="rId2" Type="http://schemas.openxmlformats.org/officeDocument/2006/relationships/hyperlink" Target="https://www.mmg.com/wp-content/uploads/2022/08/Corporate-Governance-Statement.pdf" TargetMode="External"/><Relationship Id="rId1" Type="http://schemas.openxmlformats.org/officeDocument/2006/relationships/hyperlink" Target="https://www.mmg.com/wp-content/uploads/2022/08/Corporate-Governance-Statement.pdf" TargetMode="External"/><Relationship Id="rId6" Type="http://schemas.openxmlformats.org/officeDocument/2006/relationships/printerSettings" Target="../printerSettings/printerSettings3.bin"/><Relationship Id="rId5" Type="http://schemas.openxmlformats.org/officeDocument/2006/relationships/hyperlink" Target="https://www.mmg.com/wp-content/uploads/2022/08/Corporate-Governance-Statement.pdf" TargetMode="External"/><Relationship Id="rId4" Type="http://schemas.openxmlformats.org/officeDocument/2006/relationships/hyperlink" Target="https://www.mmg.com/wp-content/uploads/2022/08/Corporate-Governance-Statement.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16413-2136-4DEB-B62F-5245A6547906}">
  <sheetPr codeName="Sheet1">
    <pageSetUpPr fitToPage="1"/>
  </sheetPr>
  <dimension ref="A1:BO350"/>
  <sheetViews>
    <sheetView showGridLines="0" showRowColHeaders="0" tabSelected="1" zoomScaleNormal="100" workbookViewId="0">
      <selection activeCell="J5" sqref="J5"/>
    </sheetView>
  </sheetViews>
  <sheetFormatPr defaultColWidth="8.7109375" defaultRowHeight="15" x14ac:dyDescent="0.25"/>
  <cols>
    <col min="1" max="1" width="4.5703125" style="1" customWidth="1"/>
    <col min="2" max="2" width="11.7109375" style="1" customWidth="1"/>
    <col min="3" max="3" width="4.5703125" style="1" customWidth="1"/>
    <col min="4" max="4" width="18.7109375" style="1" customWidth="1"/>
    <col min="5" max="5" width="4.5703125" style="1" customWidth="1"/>
    <col min="6" max="6" width="34.42578125" style="1" customWidth="1"/>
    <col min="7" max="7" width="4.5703125" style="1" customWidth="1"/>
    <col min="8" max="8" width="20.42578125" style="1" customWidth="1"/>
    <col min="9" max="9" width="4.5703125" style="1" customWidth="1"/>
    <col min="10" max="10" width="25" style="1" customWidth="1"/>
    <col min="11" max="11" width="4.5703125" style="1" customWidth="1"/>
    <col min="12" max="12" width="32.7109375" style="1" customWidth="1"/>
    <col min="13" max="13" width="4.5703125" style="1" customWidth="1"/>
    <col min="14" max="14" width="23.5703125" style="1" customWidth="1"/>
    <col min="15" max="22" width="8.7109375" style="1"/>
    <col min="23" max="67" width="8.7109375" style="195"/>
    <col min="68" max="16384" width="8.7109375" style="1"/>
  </cols>
  <sheetData>
    <row r="1" spans="1:22" x14ac:dyDescent="0.25">
      <c r="B1" s="281"/>
      <c r="C1" s="281"/>
      <c r="D1" s="281"/>
      <c r="E1" s="282"/>
      <c r="F1" s="282"/>
      <c r="G1" s="282"/>
      <c r="H1" s="282"/>
      <c r="J1" s="281"/>
      <c r="K1" s="282"/>
      <c r="L1" s="282"/>
      <c r="M1" s="282"/>
      <c r="N1" s="282"/>
      <c r="P1" s="195"/>
      <c r="Q1" s="195"/>
      <c r="R1" s="195"/>
      <c r="S1" s="195"/>
      <c r="T1" s="195"/>
      <c r="U1" s="195"/>
      <c r="V1" s="235"/>
    </row>
    <row r="2" spans="1:22" x14ac:dyDescent="0.25">
      <c r="A2" s="287"/>
      <c r="B2" s="283"/>
      <c r="C2" s="299"/>
      <c r="D2" s="299"/>
      <c r="E2" s="299"/>
      <c r="F2" s="2"/>
      <c r="G2" s="299"/>
      <c r="H2" s="299"/>
      <c r="I2" s="299"/>
      <c r="J2" s="2"/>
      <c r="K2" s="299"/>
      <c r="L2" s="299"/>
      <c r="M2" s="2"/>
      <c r="N2" s="298"/>
      <c r="O2" s="302"/>
      <c r="P2" s="195"/>
      <c r="Q2" s="195"/>
      <c r="R2" s="195"/>
      <c r="S2" s="195"/>
      <c r="T2" s="195"/>
      <c r="U2" s="195"/>
      <c r="V2" s="235"/>
    </row>
    <row r="3" spans="1:22" x14ac:dyDescent="0.25">
      <c r="A3" s="492"/>
      <c r="B3" s="197"/>
      <c r="C3" s="195"/>
      <c r="D3" s="195"/>
      <c r="E3" s="195"/>
      <c r="F3" s="195"/>
      <c r="G3" s="195"/>
      <c r="H3" s="195"/>
      <c r="I3" s="195"/>
      <c r="J3" s="195"/>
      <c r="K3" s="195"/>
      <c r="L3" s="195"/>
      <c r="M3" s="195"/>
      <c r="N3" s="280"/>
      <c r="O3" s="302"/>
      <c r="P3" s="195"/>
      <c r="Q3" s="195"/>
      <c r="R3" s="195"/>
      <c r="S3" s="195"/>
      <c r="T3" s="195"/>
      <c r="U3" s="195"/>
      <c r="V3" s="235"/>
    </row>
    <row r="4" spans="1:22" x14ac:dyDescent="0.25">
      <c r="A4" s="284"/>
      <c r="B4" s="301"/>
      <c r="C4" s="195"/>
      <c r="D4" s="195"/>
      <c r="E4" s="195"/>
      <c r="F4" s="195"/>
      <c r="G4" s="195"/>
      <c r="H4" s="195"/>
      <c r="I4" s="195"/>
      <c r="J4" s="195"/>
      <c r="K4" s="195"/>
      <c r="L4" s="195"/>
      <c r="M4" s="195"/>
      <c r="N4" s="280"/>
      <c r="O4" s="302"/>
      <c r="P4" s="195"/>
      <c r="Q4" s="195"/>
      <c r="R4" s="195"/>
      <c r="S4" s="195"/>
      <c r="T4" s="195"/>
      <c r="U4" s="195"/>
      <c r="V4" s="235"/>
    </row>
    <row r="5" spans="1:22" x14ac:dyDescent="0.25">
      <c r="A5" s="300"/>
      <c r="B5" s="301"/>
      <c r="C5" s="195"/>
      <c r="D5" s="195"/>
      <c r="E5" s="195"/>
      <c r="F5" s="195"/>
      <c r="G5" s="195"/>
      <c r="H5" s="195"/>
      <c r="I5" s="195"/>
      <c r="J5" s="195"/>
      <c r="K5" s="195"/>
      <c r="L5" s="195"/>
      <c r="M5" s="195"/>
      <c r="N5" s="280"/>
      <c r="O5" s="302"/>
      <c r="P5" s="195"/>
      <c r="Q5" s="195"/>
      <c r="R5" s="195"/>
      <c r="S5" s="195"/>
      <c r="T5" s="195"/>
      <c r="U5" s="195"/>
      <c r="V5" s="235"/>
    </row>
    <row r="6" spans="1:22" x14ac:dyDescent="0.25">
      <c r="A6" s="287"/>
      <c r="B6" s="197"/>
      <c r="C6" s="195"/>
      <c r="D6" s="195"/>
      <c r="E6" s="195"/>
      <c r="F6" s="195"/>
      <c r="G6" s="195"/>
      <c r="H6" s="195"/>
      <c r="I6" s="195"/>
      <c r="J6" s="195"/>
      <c r="K6" s="195"/>
      <c r="L6" s="195"/>
      <c r="M6" s="195"/>
      <c r="N6" s="280"/>
      <c r="O6" s="302"/>
      <c r="P6" s="195"/>
      <c r="Q6" s="195"/>
      <c r="R6" s="195"/>
      <c r="S6" s="195"/>
      <c r="T6" s="195"/>
      <c r="U6" s="195"/>
      <c r="V6" s="235"/>
    </row>
    <row r="7" spans="1:22" x14ac:dyDescent="0.25">
      <c r="A7" s="284"/>
      <c r="B7" s="301"/>
      <c r="C7" s="195"/>
      <c r="D7" s="195"/>
      <c r="E7" s="195"/>
      <c r="F7" s="195"/>
      <c r="G7" s="195"/>
      <c r="H7" s="195"/>
      <c r="I7" s="195"/>
      <c r="J7" s="195"/>
      <c r="K7" s="195"/>
      <c r="L7" s="195"/>
      <c r="M7" s="195"/>
      <c r="N7" s="280"/>
      <c r="O7" s="303"/>
      <c r="P7" s="195"/>
      <c r="Q7" s="195"/>
      <c r="R7" s="195"/>
      <c r="S7" s="195"/>
      <c r="T7" s="195"/>
      <c r="U7" s="195"/>
      <c r="V7" s="235"/>
    </row>
    <row r="8" spans="1:22" ht="20.25" x14ac:dyDescent="0.3">
      <c r="A8" s="287"/>
      <c r="B8" s="686" t="s">
        <v>0</v>
      </c>
      <c r="C8" s="686"/>
      <c r="D8" s="686"/>
      <c r="E8" s="686"/>
      <c r="F8" s="686"/>
      <c r="G8" s="686"/>
      <c r="H8" s="686"/>
      <c r="I8" s="686"/>
      <c r="J8" s="686"/>
      <c r="K8" s="686"/>
      <c r="L8" s="686"/>
      <c r="M8" s="686"/>
      <c r="N8" s="687"/>
      <c r="P8" s="195"/>
      <c r="Q8" s="195"/>
      <c r="R8" s="195"/>
      <c r="S8" s="195"/>
      <c r="T8" s="195"/>
      <c r="U8" s="195"/>
      <c r="V8" s="235"/>
    </row>
    <row r="9" spans="1:22" x14ac:dyDescent="0.25">
      <c r="A9" s="280"/>
      <c r="B9" s="295"/>
      <c r="C9" s="688"/>
      <c r="D9" s="688"/>
      <c r="E9" s="695"/>
      <c r="F9" s="696"/>
      <c r="G9" s="695"/>
      <c r="H9" s="696"/>
      <c r="I9" s="688"/>
      <c r="J9" s="688"/>
      <c r="K9" s="695"/>
      <c r="L9" s="696"/>
      <c r="M9" s="4"/>
      <c r="N9" s="297"/>
      <c r="O9" s="302"/>
      <c r="P9" s="195"/>
      <c r="Q9" s="195"/>
      <c r="R9" s="195"/>
      <c r="S9" s="195"/>
      <c r="T9" s="195"/>
      <c r="U9" s="195"/>
      <c r="V9" s="235"/>
    </row>
    <row r="10" spans="1:22" ht="42.95" customHeight="1" x14ac:dyDescent="0.25">
      <c r="A10" s="280"/>
      <c r="B10" s="692" t="s">
        <v>1</v>
      </c>
      <c r="C10" s="693"/>
      <c r="D10" s="693"/>
      <c r="E10" s="693"/>
      <c r="F10" s="693"/>
      <c r="G10" s="693"/>
      <c r="H10" s="693"/>
      <c r="I10" s="693"/>
      <c r="J10" s="693"/>
      <c r="K10" s="693"/>
      <c r="L10" s="693"/>
      <c r="M10" s="693"/>
      <c r="N10" s="694"/>
      <c r="O10" s="303"/>
      <c r="P10" s="195"/>
      <c r="Q10" s="195"/>
      <c r="R10" s="195"/>
      <c r="S10" s="195"/>
      <c r="T10" s="195"/>
      <c r="U10" s="195"/>
      <c r="V10" s="235"/>
    </row>
    <row r="11" spans="1:22" x14ac:dyDescent="0.25">
      <c r="A11" s="280"/>
      <c r="B11" s="295"/>
      <c r="C11" s="688"/>
      <c r="D11" s="688"/>
      <c r="E11" s="689"/>
      <c r="F11" s="690"/>
      <c r="G11" s="688"/>
      <c r="H11" s="688"/>
      <c r="I11" s="689"/>
      <c r="J11" s="691"/>
      <c r="K11" s="689"/>
      <c r="L11" s="690"/>
      <c r="M11" s="4"/>
      <c r="N11" s="296"/>
      <c r="P11" s="195"/>
      <c r="Q11" s="195"/>
      <c r="R11" s="195"/>
      <c r="S11" s="195"/>
      <c r="T11" s="195"/>
      <c r="U11" s="195"/>
      <c r="V11" s="235"/>
    </row>
    <row r="12" spans="1:22" x14ac:dyDescent="0.25">
      <c r="A12" s="280"/>
      <c r="B12" s="5" t="s">
        <v>2</v>
      </c>
      <c r="C12" s="6"/>
      <c r="D12" s="6"/>
      <c r="E12" s="678"/>
      <c r="F12" s="679"/>
      <c r="G12" s="678"/>
      <c r="H12" s="679"/>
      <c r="I12" s="674"/>
      <c r="J12" s="674"/>
      <c r="K12" s="678"/>
      <c r="L12" s="679"/>
      <c r="M12" s="6"/>
      <c r="N12" s="294"/>
      <c r="O12" s="302"/>
      <c r="P12" s="195"/>
      <c r="Q12" s="195"/>
      <c r="R12" s="195"/>
      <c r="S12" s="195"/>
      <c r="T12" s="195"/>
      <c r="U12" s="195"/>
      <c r="V12" s="235"/>
    </row>
    <row r="13" spans="1:22" x14ac:dyDescent="0.25">
      <c r="A13" s="288"/>
      <c r="B13" s="562" t="s">
        <v>3</v>
      </c>
      <c r="C13" s="7"/>
      <c r="D13" s="562" t="s">
        <v>4</v>
      </c>
      <c r="E13" s="8"/>
      <c r="F13" s="563" t="s">
        <v>5</v>
      </c>
      <c r="G13" s="8"/>
      <c r="H13" s="563" t="s">
        <v>6</v>
      </c>
      <c r="I13" s="8"/>
      <c r="J13" s="563" t="s">
        <v>7</v>
      </c>
      <c r="K13" s="9"/>
      <c r="L13" s="562" t="s">
        <v>8</v>
      </c>
      <c r="M13" s="10"/>
      <c r="N13" s="562" t="s">
        <v>9</v>
      </c>
      <c r="O13" s="302"/>
      <c r="P13" s="195"/>
      <c r="Q13" s="195"/>
      <c r="R13" s="195"/>
      <c r="S13" s="195"/>
      <c r="T13" s="195"/>
      <c r="U13" s="195"/>
      <c r="V13" s="235"/>
    </row>
    <row r="14" spans="1:22" x14ac:dyDescent="0.25">
      <c r="A14" s="289"/>
      <c r="B14" s="292"/>
      <c r="C14" s="674"/>
      <c r="D14" s="674"/>
      <c r="E14" s="678"/>
      <c r="F14" s="674"/>
      <c r="G14" s="678"/>
      <c r="H14" s="674"/>
      <c r="I14" s="678"/>
      <c r="J14" s="679"/>
      <c r="K14" s="678"/>
      <c r="L14" s="679"/>
      <c r="M14" s="6"/>
      <c r="N14" s="293"/>
      <c r="O14" s="302"/>
      <c r="P14" s="195"/>
      <c r="Q14" s="195"/>
      <c r="R14" s="195"/>
      <c r="S14" s="195"/>
      <c r="T14" s="195"/>
      <c r="U14" s="195"/>
      <c r="V14" s="235"/>
    </row>
    <row r="15" spans="1:22" ht="131.44999999999999" customHeight="1" x14ac:dyDescent="0.25">
      <c r="B15" s="680" t="s">
        <v>998</v>
      </c>
      <c r="C15" s="681"/>
      <c r="D15" s="681"/>
      <c r="E15" s="681"/>
      <c r="F15" s="681"/>
      <c r="G15" s="681"/>
      <c r="H15" s="681"/>
      <c r="I15" s="681"/>
      <c r="J15" s="681"/>
      <c r="K15" s="681"/>
      <c r="L15" s="681"/>
      <c r="M15" s="681"/>
      <c r="N15" s="682"/>
      <c r="O15" s="303"/>
      <c r="P15" s="195"/>
      <c r="Q15" s="195"/>
      <c r="R15" s="195"/>
      <c r="S15" s="195"/>
      <c r="T15" s="195"/>
      <c r="U15" s="195"/>
      <c r="V15" s="235"/>
    </row>
    <row r="16" spans="1:22" x14ac:dyDescent="0.25">
      <c r="A16" s="280"/>
      <c r="B16" s="5"/>
      <c r="C16" s="678"/>
      <c r="D16" s="674"/>
      <c r="E16" s="683"/>
      <c r="F16" s="684"/>
      <c r="G16" s="683"/>
      <c r="H16" s="685"/>
      <c r="I16" s="674"/>
      <c r="J16" s="674"/>
      <c r="K16" s="683"/>
      <c r="L16" s="685"/>
      <c r="M16" s="291"/>
      <c r="N16" s="3"/>
      <c r="P16" s="195"/>
      <c r="Q16" s="195"/>
      <c r="R16" s="195"/>
      <c r="S16" s="195"/>
      <c r="T16" s="195"/>
      <c r="U16" s="195"/>
      <c r="V16" s="235"/>
    </row>
    <row r="17" spans="1:22" ht="107.45" customHeight="1" x14ac:dyDescent="0.25">
      <c r="A17" s="287"/>
      <c r="B17" s="680" t="s">
        <v>997</v>
      </c>
      <c r="C17" s="681"/>
      <c r="D17" s="681"/>
      <c r="E17" s="681"/>
      <c r="F17" s="681"/>
      <c r="G17" s="681"/>
      <c r="H17" s="681"/>
      <c r="I17" s="681"/>
      <c r="J17" s="681"/>
      <c r="K17" s="681"/>
      <c r="L17" s="681"/>
      <c r="M17" s="681"/>
      <c r="N17" s="682"/>
      <c r="O17" s="302"/>
      <c r="P17" s="195"/>
      <c r="Q17" s="195"/>
      <c r="R17" s="195"/>
      <c r="S17" s="195"/>
      <c r="T17" s="195"/>
      <c r="U17" s="195"/>
      <c r="V17" s="235"/>
    </row>
    <row r="18" spans="1:22" ht="11.45" customHeight="1" x14ac:dyDescent="0.25">
      <c r="A18" s="287"/>
      <c r="B18" s="675"/>
      <c r="C18" s="676"/>
      <c r="D18" s="676"/>
      <c r="E18" s="676"/>
      <c r="F18" s="676"/>
      <c r="G18" s="676"/>
      <c r="H18" s="676"/>
      <c r="I18" s="676"/>
      <c r="J18" s="676"/>
      <c r="K18" s="676"/>
      <c r="L18" s="676"/>
      <c r="M18" s="677"/>
      <c r="N18" s="3"/>
      <c r="O18" s="302"/>
      <c r="P18" s="195"/>
      <c r="Q18" s="195"/>
      <c r="R18" s="195"/>
      <c r="S18" s="195"/>
      <c r="T18" s="195"/>
      <c r="U18" s="195"/>
      <c r="V18" s="235"/>
    </row>
    <row r="19" spans="1:22" ht="118.5" customHeight="1" x14ac:dyDescent="0.25">
      <c r="B19" s="680" t="s">
        <v>983</v>
      </c>
      <c r="C19" s="681"/>
      <c r="D19" s="681"/>
      <c r="E19" s="681"/>
      <c r="F19" s="681"/>
      <c r="G19" s="681"/>
      <c r="H19" s="681"/>
      <c r="I19" s="681"/>
      <c r="J19" s="681"/>
      <c r="K19" s="681"/>
      <c r="L19" s="681"/>
      <c r="M19" s="681"/>
      <c r="N19" s="682"/>
      <c r="O19" s="302"/>
      <c r="P19" s="195"/>
      <c r="Q19" s="195"/>
      <c r="R19" s="195"/>
      <c r="S19" s="195"/>
      <c r="T19" s="195"/>
      <c r="U19" s="195"/>
      <c r="V19" s="235"/>
    </row>
    <row r="20" spans="1:22" ht="11.45" customHeight="1" x14ac:dyDescent="0.25">
      <c r="A20" s="280"/>
      <c r="B20" s="5"/>
      <c r="C20" s="678"/>
      <c r="D20" s="679"/>
      <c r="E20" s="678"/>
      <c r="F20" s="674"/>
      <c r="G20" s="678"/>
      <c r="H20" s="674"/>
      <c r="I20" s="678"/>
      <c r="J20" s="674"/>
      <c r="K20" s="678"/>
      <c r="L20" s="679"/>
      <c r="M20" s="6"/>
      <c r="N20" s="290"/>
      <c r="O20" s="302"/>
      <c r="P20" s="195"/>
      <c r="Q20" s="195"/>
      <c r="R20" s="195"/>
      <c r="S20" s="195"/>
      <c r="T20" s="195"/>
      <c r="U20" s="195"/>
      <c r="V20" s="235"/>
    </row>
    <row r="21" spans="1:22" ht="195" customHeight="1" x14ac:dyDescent="0.25">
      <c r="A21" s="280"/>
      <c r="B21" s="668" t="s">
        <v>999</v>
      </c>
      <c r="C21" s="669"/>
      <c r="D21" s="669"/>
      <c r="E21" s="669"/>
      <c r="F21" s="669"/>
      <c r="G21" s="669"/>
      <c r="H21" s="669"/>
      <c r="I21" s="669"/>
      <c r="J21" s="669"/>
      <c r="K21" s="669"/>
      <c r="L21" s="669"/>
      <c r="M21" s="669"/>
      <c r="N21" s="670"/>
      <c r="O21" s="302"/>
      <c r="P21" s="195"/>
      <c r="Q21" s="195"/>
      <c r="R21" s="195"/>
      <c r="S21" s="195"/>
      <c r="T21" s="195"/>
      <c r="U21" s="195"/>
      <c r="V21" s="235"/>
    </row>
    <row r="22" spans="1:22" ht="11.45" customHeight="1" x14ac:dyDescent="0.25">
      <c r="A22" s="285"/>
      <c r="B22" s="304"/>
      <c r="C22" s="672"/>
      <c r="D22" s="673"/>
      <c r="E22" s="672"/>
      <c r="F22" s="673"/>
      <c r="G22" s="672"/>
      <c r="H22" s="673"/>
      <c r="I22" s="674"/>
      <c r="J22" s="674"/>
      <c r="K22" s="672"/>
      <c r="L22" s="673"/>
      <c r="M22" s="304"/>
      <c r="O22" s="279"/>
      <c r="P22" s="232"/>
      <c r="Q22" s="232"/>
      <c r="R22" s="232"/>
      <c r="S22" s="232"/>
      <c r="T22" s="232"/>
      <c r="U22" s="232"/>
      <c r="V22" s="279"/>
    </row>
    <row r="23" spans="1:22" s="195" customFormat="1" ht="11.45" customHeight="1" x14ac:dyDescent="0.25">
      <c r="B23" s="671"/>
      <c r="C23" s="671"/>
      <c r="D23" s="671"/>
      <c r="E23" s="671"/>
      <c r="F23" s="671"/>
      <c r="G23" s="671"/>
      <c r="H23" s="671"/>
      <c r="I23" s="671"/>
      <c r="J23" s="671"/>
      <c r="K23" s="671"/>
      <c r="L23" s="671"/>
      <c r="M23" s="305"/>
      <c r="V23" s="235"/>
    </row>
    <row r="24" spans="1:22" s="195" customFormat="1" ht="11.45" customHeight="1" x14ac:dyDescent="0.25">
      <c r="B24" s="305"/>
      <c r="C24" s="667"/>
      <c r="D24" s="667"/>
      <c r="E24" s="667"/>
      <c r="F24" s="667"/>
      <c r="G24" s="667"/>
      <c r="H24" s="667"/>
      <c r="I24" s="667"/>
      <c r="J24" s="667"/>
      <c r="K24" s="667"/>
      <c r="L24" s="667"/>
      <c r="M24" s="305"/>
      <c r="V24" s="235"/>
    </row>
    <row r="25" spans="1:22" s="195" customFormat="1" ht="11.45" customHeight="1" x14ac:dyDescent="0.25">
      <c r="B25" s="666"/>
      <c r="C25" s="666"/>
      <c r="D25" s="666"/>
      <c r="E25" s="666"/>
      <c r="F25" s="666"/>
      <c r="G25" s="666"/>
      <c r="H25" s="666"/>
      <c r="I25" s="666"/>
      <c r="J25" s="666"/>
      <c r="K25" s="666"/>
      <c r="L25" s="666"/>
      <c r="M25" s="666"/>
      <c r="V25" s="235"/>
    </row>
    <row r="26" spans="1:22" s="195" customFormat="1" ht="11.45" customHeight="1" x14ac:dyDescent="0.25">
      <c r="B26" s="305"/>
      <c r="C26" s="667"/>
      <c r="D26" s="667"/>
      <c r="E26" s="667"/>
      <c r="F26" s="667"/>
      <c r="G26" s="667"/>
      <c r="H26" s="667"/>
      <c r="I26" s="667"/>
      <c r="J26" s="667"/>
      <c r="K26" s="667"/>
      <c r="L26" s="667"/>
      <c r="M26" s="305"/>
      <c r="V26" s="235"/>
    </row>
    <row r="27" spans="1:22" s="195" customFormat="1" x14ac:dyDescent="0.25">
      <c r="B27" s="306"/>
      <c r="C27" s="306"/>
      <c r="D27" s="306"/>
      <c r="E27" s="306"/>
      <c r="F27" s="306"/>
      <c r="G27" s="306"/>
      <c r="H27" s="306"/>
      <c r="I27" s="306"/>
      <c r="J27" s="306"/>
      <c r="K27" s="306"/>
      <c r="L27" s="306"/>
      <c r="M27" s="306"/>
      <c r="V27" s="235"/>
    </row>
    <row r="28" spans="1:22" s="195" customFormat="1" x14ac:dyDescent="0.25">
      <c r="B28" s="306"/>
      <c r="C28" s="306"/>
      <c r="D28" s="306"/>
      <c r="E28" s="306"/>
      <c r="F28" s="306"/>
      <c r="G28" s="306"/>
      <c r="H28" s="306"/>
      <c r="I28" s="306"/>
      <c r="J28" s="306"/>
      <c r="K28" s="306"/>
      <c r="L28" s="306"/>
      <c r="M28" s="306"/>
      <c r="V28" s="235"/>
    </row>
    <row r="29" spans="1:22" s="195" customFormat="1" x14ac:dyDescent="0.25">
      <c r="B29" s="306"/>
      <c r="C29" s="306"/>
      <c r="D29" s="306"/>
      <c r="E29" s="306"/>
      <c r="F29" s="306"/>
      <c r="G29" s="306"/>
      <c r="H29" s="306"/>
      <c r="I29" s="306"/>
      <c r="J29" s="306"/>
      <c r="K29" s="306"/>
      <c r="L29" s="306"/>
      <c r="M29" s="306"/>
      <c r="V29" s="235"/>
    </row>
    <row r="30" spans="1:22" s="195" customFormat="1" x14ac:dyDescent="0.25">
      <c r="B30" s="306"/>
      <c r="C30" s="306"/>
      <c r="D30" s="306"/>
      <c r="E30" s="306"/>
      <c r="F30" s="306"/>
      <c r="G30" s="306"/>
      <c r="H30" s="306"/>
      <c r="I30" s="306"/>
      <c r="J30" s="306"/>
      <c r="K30" s="306"/>
      <c r="L30" s="306"/>
      <c r="M30" s="306"/>
      <c r="V30" s="235"/>
    </row>
    <row r="31" spans="1:22" s="195" customFormat="1" x14ac:dyDescent="0.25">
      <c r="B31" s="306"/>
      <c r="C31" s="306"/>
      <c r="D31" s="306"/>
      <c r="E31" s="306"/>
      <c r="F31" s="306"/>
      <c r="G31" s="306"/>
      <c r="H31" s="306"/>
      <c r="I31" s="306"/>
      <c r="J31" s="306"/>
      <c r="K31" s="306"/>
      <c r="L31" s="306"/>
      <c r="M31" s="306"/>
      <c r="V31" s="235"/>
    </row>
    <row r="32" spans="1:22" s="195" customFormat="1" x14ac:dyDescent="0.25">
      <c r="B32" s="306"/>
      <c r="C32" s="306"/>
      <c r="D32" s="306"/>
      <c r="E32" s="306"/>
      <c r="F32" s="306"/>
      <c r="G32" s="306"/>
      <c r="H32" s="306"/>
      <c r="I32" s="306"/>
      <c r="J32" s="306"/>
      <c r="K32" s="306"/>
      <c r="L32" s="306"/>
      <c r="M32" s="306"/>
      <c r="V32" s="235"/>
    </row>
    <row r="33" spans="2:22" s="195" customFormat="1" x14ac:dyDescent="0.25">
      <c r="B33" s="306"/>
      <c r="C33" s="306"/>
      <c r="D33" s="306"/>
      <c r="E33" s="306"/>
      <c r="F33" s="306"/>
      <c r="G33" s="306"/>
      <c r="H33" s="306"/>
      <c r="I33" s="306"/>
      <c r="J33" s="306"/>
      <c r="K33" s="306"/>
      <c r="L33" s="306"/>
      <c r="M33" s="306"/>
      <c r="V33" s="235"/>
    </row>
    <row r="34" spans="2:22" s="195" customFormat="1" x14ac:dyDescent="0.25">
      <c r="B34" s="306"/>
      <c r="C34" s="306"/>
      <c r="D34" s="306"/>
      <c r="E34" s="306"/>
      <c r="F34" s="306"/>
      <c r="G34" s="306"/>
      <c r="H34" s="306"/>
      <c r="I34" s="306"/>
      <c r="J34" s="306"/>
      <c r="K34" s="306"/>
      <c r="L34" s="306"/>
      <c r="M34" s="306"/>
      <c r="V34" s="235"/>
    </row>
    <row r="35" spans="2:22" s="195" customFormat="1" x14ac:dyDescent="0.25">
      <c r="B35" s="306"/>
      <c r="C35" s="306"/>
      <c r="D35" s="306"/>
      <c r="E35" s="306"/>
      <c r="F35" s="306"/>
      <c r="G35" s="306"/>
      <c r="H35" s="306"/>
      <c r="I35" s="306"/>
      <c r="J35" s="306"/>
      <c r="K35" s="306"/>
      <c r="L35" s="306"/>
      <c r="M35" s="306"/>
      <c r="V35" s="235"/>
    </row>
    <row r="36" spans="2:22" s="195" customFormat="1" x14ac:dyDescent="0.25">
      <c r="B36" s="306"/>
      <c r="C36" s="306"/>
      <c r="D36" s="306"/>
      <c r="E36" s="306"/>
      <c r="F36" s="306"/>
      <c r="G36" s="306"/>
      <c r="H36" s="306"/>
      <c r="I36" s="306"/>
      <c r="J36" s="306"/>
      <c r="K36" s="306"/>
      <c r="L36" s="306"/>
      <c r="M36" s="306"/>
      <c r="V36" s="235"/>
    </row>
    <row r="37" spans="2:22" s="195" customFormat="1" x14ac:dyDescent="0.25">
      <c r="B37" s="306"/>
      <c r="C37" s="306"/>
      <c r="D37" s="306"/>
      <c r="E37" s="306"/>
      <c r="F37" s="306"/>
      <c r="G37" s="306"/>
      <c r="H37" s="306"/>
      <c r="I37" s="306"/>
      <c r="J37" s="306"/>
      <c r="K37" s="306"/>
      <c r="L37" s="306"/>
      <c r="M37" s="306"/>
      <c r="V37" s="235"/>
    </row>
    <row r="38" spans="2:22" s="195" customFormat="1" x14ac:dyDescent="0.25">
      <c r="V38" s="235"/>
    </row>
    <row r="39" spans="2:22" s="195" customFormat="1" x14ac:dyDescent="0.25">
      <c r="V39" s="235"/>
    </row>
    <row r="40" spans="2:22" s="195" customFormat="1" x14ac:dyDescent="0.25">
      <c r="V40" s="235"/>
    </row>
    <row r="41" spans="2:22" s="195" customFormat="1" x14ac:dyDescent="0.25">
      <c r="V41" s="235"/>
    </row>
    <row r="42" spans="2:22" s="195" customFormat="1" x14ac:dyDescent="0.25">
      <c r="V42" s="235"/>
    </row>
    <row r="43" spans="2:22" s="195" customFormat="1" x14ac:dyDescent="0.25">
      <c r="V43" s="235"/>
    </row>
    <row r="44" spans="2:22" s="195" customFormat="1" x14ac:dyDescent="0.25">
      <c r="V44" s="235"/>
    </row>
    <row r="45" spans="2:22" s="195" customFormat="1" x14ac:dyDescent="0.25">
      <c r="V45" s="235"/>
    </row>
    <row r="46" spans="2:22" s="195" customFormat="1" x14ac:dyDescent="0.25">
      <c r="V46" s="235"/>
    </row>
    <row r="47" spans="2:22" s="195" customFormat="1" x14ac:dyDescent="0.25">
      <c r="V47" s="235"/>
    </row>
    <row r="48" spans="2:22" s="195" customFormat="1" x14ac:dyDescent="0.25">
      <c r="V48" s="235"/>
    </row>
    <row r="49" spans="22:22" s="195" customFormat="1" x14ac:dyDescent="0.25">
      <c r="V49" s="235"/>
    </row>
    <row r="50" spans="22:22" s="195" customFormat="1" x14ac:dyDescent="0.25">
      <c r="V50" s="235"/>
    </row>
    <row r="51" spans="22:22" s="195" customFormat="1" x14ac:dyDescent="0.25">
      <c r="V51" s="235"/>
    </row>
    <row r="52" spans="22:22" s="195" customFormat="1" x14ac:dyDescent="0.25">
      <c r="V52" s="235"/>
    </row>
    <row r="53" spans="22:22" s="195" customFormat="1" x14ac:dyDescent="0.25">
      <c r="V53" s="235"/>
    </row>
    <row r="54" spans="22:22" s="195" customFormat="1" x14ac:dyDescent="0.25">
      <c r="V54" s="235"/>
    </row>
    <row r="55" spans="22:22" s="195" customFormat="1" x14ac:dyDescent="0.25">
      <c r="V55" s="235"/>
    </row>
    <row r="56" spans="22:22" s="195" customFormat="1" x14ac:dyDescent="0.25">
      <c r="V56" s="235"/>
    </row>
    <row r="57" spans="22:22" s="195" customFormat="1" x14ac:dyDescent="0.25">
      <c r="V57" s="235"/>
    </row>
    <row r="58" spans="22:22" s="195" customFormat="1" x14ac:dyDescent="0.25">
      <c r="V58" s="235"/>
    </row>
    <row r="59" spans="22:22" s="195" customFormat="1" x14ac:dyDescent="0.25">
      <c r="V59" s="235"/>
    </row>
    <row r="60" spans="22:22" s="195" customFormat="1" x14ac:dyDescent="0.25">
      <c r="V60" s="235"/>
    </row>
    <row r="61" spans="22:22" s="195" customFormat="1" x14ac:dyDescent="0.25">
      <c r="V61" s="235"/>
    </row>
    <row r="62" spans="22:22" s="195" customFormat="1" x14ac:dyDescent="0.25">
      <c r="V62" s="235"/>
    </row>
    <row r="63" spans="22:22" s="195" customFormat="1" x14ac:dyDescent="0.25">
      <c r="V63" s="235"/>
    </row>
    <row r="64" spans="22:22" s="195" customFormat="1" x14ac:dyDescent="0.25"/>
    <row r="65" s="195" customFormat="1" ht="28.5" customHeight="1" x14ac:dyDescent="0.25"/>
    <row r="66" s="195" customFormat="1" x14ac:dyDescent="0.25"/>
    <row r="67" s="195" customFormat="1" x14ac:dyDescent="0.25"/>
    <row r="68" s="195" customFormat="1" x14ac:dyDescent="0.25"/>
    <row r="69" s="195" customFormat="1" x14ac:dyDescent="0.25"/>
    <row r="70" s="195" customFormat="1" x14ac:dyDescent="0.25"/>
    <row r="71" s="195" customFormat="1" x14ac:dyDescent="0.25"/>
    <row r="72" s="195" customFormat="1" x14ac:dyDescent="0.25"/>
    <row r="73" s="195" customFormat="1" x14ac:dyDescent="0.25"/>
    <row r="74" s="195" customFormat="1" x14ac:dyDescent="0.25"/>
    <row r="75" s="195" customFormat="1" x14ac:dyDescent="0.25"/>
    <row r="76" s="195" customFormat="1" x14ac:dyDescent="0.25"/>
    <row r="77" s="195" customFormat="1" x14ac:dyDescent="0.25"/>
    <row r="78" s="195" customFormat="1" x14ac:dyDescent="0.25"/>
    <row r="79" s="195" customFormat="1" x14ac:dyDescent="0.25"/>
    <row r="80" s="195" customFormat="1" x14ac:dyDescent="0.25"/>
    <row r="81" s="195" customFormat="1" x14ac:dyDescent="0.25"/>
    <row r="82" s="195" customFormat="1" x14ac:dyDescent="0.25"/>
    <row r="83" s="195" customFormat="1" x14ac:dyDescent="0.25"/>
    <row r="84" s="195" customFormat="1" x14ac:dyDescent="0.25"/>
    <row r="85" s="195" customFormat="1" x14ac:dyDescent="0.25"/>
    <row r="86" s="195" customFormat="1" x14ac:dyDescent="0.25"/>
    <row r="87" s="195" customFormat="1" x14ac:dyDescent="0.25"/>
    <row r="88" s="195" customFormat="1" x14ac:dyDescent="0.25"/>
    <row r="89" s="195" customFormat="1" x14ac:dyDescent="0.25"/>
    <row r="90" s="195" customFormat="1" x14ac:dyDescent="0.25"/>
    <row r="91" s="195" customFormat="1" x14ac:dyDescent="0.25"/>
    <row r="92" s="195" customFormat="1" x14ac:dyDescent="0.25"/>
    <row r="93" s="195" customFormat="1" x14ac:dyDescent="0.25"/>
    <row r="94" s="195" customFormat="1" x14ac:dyDescent="0.25"/>
    <row r="95" s="195" customFormat="1" x14ac:dyDescent="0.25"/>
    <row r="96" s="195" customFormat="1" x14ac:dyDescent="0.25"/>
    <row r="97" s="195" customFormat="1" x14ac:dyDescent="0.25"/>
    <row r="98" s="195" customFormat="1" x14ac:dyDescent="0.25"/>
    <row r="99" s="195" customFormat="1" x14ac:dyDescent="0.25"/>
    <row r="100" s="195" customFormat="1" x14ac:dyDescent="0.25"/>
    <row r="101" s="195" customFormat="1" x14ac:dyDescent="0.25"/>
    <row r="102" s="195" customFormat="1" x14ac:dyDescent="0.25"/>
    <row r="103" s="195" customFormat="1" x14ac:dyDescent="0.25"/>
    <row r="104" s="195" customFormat="1" x14ac:dyDescent="0.25"/>
    <row r="105" s="195" customFormat="1" x14ac:dyDescent="0.25"/>
    <row r="106" s="195" customFormat="1" x14ac:dyDescent="0.25"/>
    <row r="107" s="195" customFormat="1" x14ac:dyDescent="0.25"/>
    <row r="108" s="195" customFormat="1" x14ac:dyDescent="0.25"/>
    <row r="109" s="195" customFormat="1" x14ac:dyDescent="0.25"/>
    <row r="110" s="195" customFormat="1" x14ac:dyDescent="0.25"/>
    <row r="111" s="195" customFormat="1" x14ac:dyDescent="0.25"/>
    <row r="112" s="195" customFormat="1" x14ac:dyDescent="0.25"/>
    <row r="113" s="195" customFormat="1" x14ac:dyDescent="0.25"/>
    <row r="114" s="195" customFormat="1" x14ac:dyDescent="0.25"/>
    <row r="115" s="195" customFormat="1" x14ac:dyDescent="0.25"/>
    <row r="116" s="195" customFormat="1" x14ac:dyDescent="0.25"/>
    <row r="117" s="195" customFormat="1" x14ac:dyDescent="0.25"/>
    <row r="118" s="195" customFormat="1" x14ac:dyDescent="0.25"/>
    <row r="119" s="195" customFormat="1" x14ac:dyDescent="0.25"/>
    <row r="120" s="195" customFormat="1" x14ac:dyDescent="0.25"/>
    <row r="121" s="195" customFormat="1" x14ac:dyDescent="0.25"/>
    <row r="122" s="195" customFormat="1" x14ac:dyDescent="0.25"/>
    <row r="123" s="195" customFormat="1" x14ac:dyDescent="0.25"/>
    <row r="124" s="195" customFormat="1" x14ac:dyDescent="0.25"/>
    <row r="125" s="195" customFormat="1" x14ac:dyDescent="0.25"/>
    <row r="126" s="195" customFormat="1" x14ac:dyDescent="0.25"/>
    <row r="127" s="195" customFormat="1" x14ac:dyDescent="0.25"/>
    <row r="128" s="195" customFormat="1" x14ac:dyDescent="0.25"/>
    <row r="129" s="195" customFormat="1" x14ac:dyDescent="0.25"/>
    <row r="130" s="195" customFormat="1" x14ac:dyDescent="0.25"/>
    <row r="131" s="195" customFormat="1" x14ac:dyDescent="0.25"/>
    <row r="132" s="195" customFormat="1" x14ac:dyDescent="0.25"/>
    <row r="133" s="195" customFormat="1" x14ac:dyDescent="0.25"/>
    <row r="134" s="195" customFormat="1" x14ac:dyDescent="0.25"/>
    <row r="135" s="195" customFormat="1" x14ac:dyDescent="0.25"/>
    <row r="136" s="195" customFormat="1" x14ac:dyDescent="0.25"/>
    <row r="137" s="195" customFormat="1" x14ac:dyDescent="0.25"/>
    <row r="138" s="195" customFormat="1" x14ac:dyDescent="0.25"/>
    <row r="139" s="195" customFormat="1" x14ac:dyDescent="0.25"/>
    <row r="140" s="195" customFormat="1" x14ac:dyDescent="0.25"/>
    <row r="141" s="195" customFormat="1" x14ac:dyDescent="0.25"/>
    <row r="142" s="195" customFormat="1" x14ac:dyDescent="0.25"/>
    <row r="143" s="195" customFormat="1" x14ac:dyDescent="0.25"/>
    <row r="144" s="195" customFormat="1" x14ac:dyDescent="0.25"/>
    <row r="145" s="195" customFormat="1" x14ac:dyDescent="0.25"/>
    <row r="146" s="195" customFormat="1" x14ac:dyDescent="0.25"/>
    <row r="147" s="195" customFormat="1" x14ac:dyDescent="0.25"/>
    <row r="148" s="195" customFormat="1" x14ac:dyDescent="0.25"/>
    <row r="149" s="195" customFormat="1" x14ac:dyDescent="0.25"/>
    <row r="150" s="195" customFormat="1" x14ac:dyDescent="0.25"/>
    <row r="151" s="195" customFormat="1" x14ac:dyDescent="0.25"/>
    <row r="152" s="195" customFormat="1" x14ac:dyDescent="0.25"/>
    <row r="153" s="195" customFormat="1" x14ac:dyDescent="0.25"/>
    <row r="154" s="195" customFormat="1" x14ac:dyDescent="0.25"/>
    <row r="155" s="195" customFormat="1" x14ac:dyDescent="0.25"/>
    <row r="156" s="195" customFormat="1" x14ac:dyDescent="0.25"/>
    <row r="157" s="195" customFormat="1" x14ac:dyDescent="0.25"/>
    <row r="158" s="195" customFormat="1" x14ac:dyDescent="0.25"/>
    <row r="159" s="195" customFormat="1" x14ac:dyDescent="0.25"/>
    <row r="160" s="195" customFormat="1" x14ac:dyDescent="0.25"/>
    <row r="161" s="195" customFormat="1" x14ac:dyDescent="0.25"/>
    <row r="162" s="195" customFormat="1" x14ac:dyDescent="0.25"/>
    <row r="163" s="195" customFormat="1" x14ac:dyDescent="0.25"/>
    <row r="164" s="195" customFormat="1" x14ac:dyDescent="0.25"/>
    <row r="165" s="195" customFormat="1" x14ac:dyDescent="0.25"/>
    <row r="166" s="195" customFormat="1" x14ac:dyDescent="0.25"/>
    <row r="167" s="195" customFormat="1" x14ac:dyDescent="0.25"/>
    <row r="168" s="195" customFormat="1" x14ac:dyDescent="0.25"/>
    <row r="169" s="195" customFormat="1" x14ac:dyDescent="0.25"/>
    <row r="170" s="195" customFormat="1" x14ac:dyDescent="0.25"/>
    <row r="171" s="195" customFormat="1" x14ac:dyDescent="0.25"/>
    <row r="172" s="195" customFormat="1" x14ac:dyDescent="0.25"/>
    <row r="173" s="195" customFormat="1" x14ac:dyDescent="0.25"/>
    <row r="174" s="195" customFormat="1" x14ac:dyDescent="0.25"/>
    <row r="175" s="195" customFormat="1" x14ac:dyDescent="0.25"/>
    <row r="176" s="195" customFormat="1" x14ac:dyDescent="0.25"/>
    <row r="177" s="195" customFormat="1" x14ac:dyDescent="0.25"/>
    <row r="178" s="195" customFormat="1" x14ac:dyDescent="0.25"/>
    <row r="179" s="195" customFormat="1" x14ac:dyDescent="0.25"/>
    <row r="180" s="195" customFormat="1" x14ac:dyDescent="0.25"/>
    <row r="181" s="195" customFormat="1" x14ac:dyDescent="0.25"/>
    <row r="182" s="195" customFormat="1" x14ac:dyDescent="0.25"/>
    <row r="183" s="195" customFormat="1" x14ac:dyDescent="0.25"/>
    <row r="184" s="195" customFormat="1" x14ac:dyDescent="0.25"/>
    <row r="185" s="195" customFormat="1" x14ac:dyDescent="0.25"/>
    <row r="186" s="195" customFormat="1" x14ac:dyDescent="0.25"/>
    <row r="187" s="195" customFormat="1" x14ac:dyDescent="0.25"/>
    <row r="188" s="195" customFormat="1" x14ac:dyDescent="0.25"/>
    <row r="189" s="195" customFormat="1" x14ac:dyDescent="0.25"/>
    <row r="190" s="195" customFormat="1" x14ac:dyDescent="0.25"/>
    <row r="191" s="195" customFormat="1" x14ac:dyDescent="0.25"/>
    <row r="192" s="195" customFormat="1" x14ac:dyDescent="0.25"/>
    <row r="193" s="195" customFormat="1" x14ac:dyDescent="0.25"/>
    <row r="194" s="195" customFormat="1" x14ac:dyDescent="0.25"/>
    <row r="195" s="195" customFormat="1" x14ac:dyDescent="0.25"/>
    <row r="196" s="195" customFormat="1" x14ac:dyDescent="0.25"/>
    <row r="197" s="195" customFormat="1" x14ac:dyDescent="0.25"/>
    <row r="198" s="195" customFormat="1" x14ac:dyDescent="0.25"/>
    <row r="199" s="195" customFormat="1" x14ac:dyDescent="0.25"/>
    <row r="200" s="195" customFormat="1" x14ac:dyDescent="0.25"/>
    <row r="201" s="195" customFormat="1" x14ac:dyDescent="0.25"/>
    <row r="202" s="195" customFormat="1" x14ac:dyDescent="0.25"/>
    <row r="203" s="195" customFormat="1" x14ac:dyDescent="0.25"/>
    <row r="204" s="195" customFormat="1" x14ac:dyDescent="0.25"/>
    <row r="205" s="195" customFormat="1" x14ac:dyDescent="0.25"/>
    <row r="206" s="195" customFormat="1" x14ac:dyDescent="0.25"/>
    <row r="207" s="195" customFormat="1" x14ac:dyDescent="0.25"/>
    <row r="208" s="195" customFormat="1" x14ac:dyDescent="0.25"/>
    <row r="209" s="195" customFormat="1" x14ac:dyDescent="0.25"/>
    <row r="210" s="195" customFormat="1" x14ac:dyDescent="0.25"/>
    <row r="211" s="195" customFormat="1" x14ac:dyDescent="0.25"/>
    <row r="212" s="195" customFormat="1" x14ac:dyDescent="0.25"/>
    <row r="213" s="195" customFormat="1" x14ac:dyDescent="0.25"/>
    <row r="214" s="195" customFormat="1" x14ac:dyDescent="0.25"/>
    <row r="215" s="195" customFormat="1" x14ac:dyDescent="0.25"/>
    <row r="216" s="195" customFormat="1" x14ac:dyDescent="0.25"/>
    <row r="217" s="195" customFormat="1" x14ac:dyDescent="0.25"/>
    <row r="218" s="195" customFormat="1" x14ac:dyDescent="0.25"/>
    <row r="219" s="195" customFormat="1" x14ac:dyDescent="0.25"/>
    <row r="220" s="195" customFormat="1" x14ac:dyDescent="0.25"/>
    <row r="221" s="195" customFormat="1" x14ac:dyDescent="0.25"/>
    <row r="222" s="195" customFormat="1" x14ac:dyDescent="0.25"/>
    <row r="223" s="195" customFormat="1" x14ac:dyDescent="0.25"/>
    <row r="224" s="195" customFormat="1" x14ac:dyDescent="0.25"/>
    <row r="225" s="195" customFormat="1" x14ac:dyDescent="0.25"/>
    <row r="226" s="195" customFormat="1" x14ac:dyDescent="0.25"/>
    <row r="227" s="195" customFormat="1" x14ac:dyDescent="0.25"/>
    <row r="228" s="195" customFormat="1" x14ac:dyDescent="0.25"/>
    <row r="229" s="195" customFormat="1" x14ac:dyDescent="0.25"/>
    <row r="230" s="195" customFormat="1" x14ac:dyDescent="0.25"/>
    <row r="231" s="195" customFormat="1" x14ac:dyDescent="0.25"/>
    <row r="232" s="195" customFormat="1" x14ac:dyDescent="0.25"/>
    <row r="233" s="195" customFormat="1" x14ac:dyDescent="0.25"/>
    <row r="234" s="195" customFormat="1" x14ac:dyDescent="0.25"/>
    <row r="235" s="195" customFormat="1" x14ac:dyDescent="0.25"/>
    <row r="236" s="195" customFormat="1" x14ac:dyDescent="0.25"/>
    <row r="237" s="195" customFormat="1" x14ac:dyDescent="0.25"/>
    <row r="238" s="195" customFormat="1" x14ac:dyDescent="0.25"/>
    <row r="239" s="195" customFormat="1" x14ac:dyDescent="0.25"/>
    <row r="240" s="195" customFormat="1" x14ac:dyDescent="0.25"/>
    <row r="241" s="195" customFormat="1" x14ac:dyDescent="0.25"/>
    <row r="242" s="195" customFormat="1" x14ac:dyDescent="0.25"/>
    <row r="243" s="195" customFormat="1" x14ac:dyDescent="0.25"/>
    <row r="244" s="195" customFormat="1" x14ac:dyDescent="0.25"/>
    <row r="245" s="195" customFormat="1" x14ac:dyDescent="0.25"/>
    <row r="246" s="195" customFormat="1" x14ac:dyDescent="0.25"/>
    <row r="247" s="195" customFormat="1" x14ac:dyDescent="0.25"/>
    <row r="248" s="195" customFormat="1" x14ac:dyDescent="0.25"/>
    <row r="249" s="195" customFormat="1" x14ac:dyDescent="0.25"/>
    <row r="250" s="195" customFormat="1" x14ac:dyDescent="0.25"/>
    <row r="251" s="195" customFormat="1" x14ac:dyDescent="0.25"/>
    <row r="252" s="195" customFormat="1" x14ac:dyDescent="0.25"/>
    <row r="253" s="195" customFormat="1" x14ac:dyDescent="0.25"/>
    <row r="254" s="195" customFormat="1" x14ac:dyDescent="0.25"/>
    <row r="255" s="195" customFormat="1" x14ac:dyDescent="0.25"/>
    <row r="256" s="195" customFormat="1" x14ac:dyDescent="0.25"/>
    <row r="257" s="195" customFormat="1" x14ac:dyDescent="0.25"/>
    <row r="258" s="195" customFormat="1" x14ac:dyDescent="0.25"/>
    <row r="259" s="195" customFormat="1" x14ac:dyDescent="0.25"/>
    <row r="260" s="195" customFormat="1" x14ac:dyDescent="0.25"/>
    <row r="261" s="195" customFormat="1" x14ac:dyDescent="0.25"/>
    <row r="262" s="195" customFormat="1" x14ac:dyDescent="0.25"/>
    <row r="263" s="195" customFormat="1" x14ac:dyDescent="0.25"/>
    <row r="264" s="195" customFormat="1" x14ac:dyDescent="0.25"/>
    <row r="265" s="195" customFormat="1" x14ac:dyDescent="0.25"/>
    <row r="266" s="195" customFormat="1" x14ac:dyDescent="0.25"/>
    <row r="267" s="195" customFormat="1" x14ac:dyDescent="0.25"/>
    <row r="268" s="195" customFormat="1" x14ac:dyDescent="0.25"/>
    <row r="269" s="195" customFormat="1" x14ac:dyDescent="0.25"/>
    <row r="270" s="195" customFormat="1" x14ac:dyDescent="0.25"/>
    <row r="271" s="195" customFormat="1" x14ac:dyDescent="0.25"/>
    <row r="272" s="195" customFormat="1" x14ac:dyDescent="0.25"/>
    <row r="273" s="195" customFormat="1" x14ac:dyDescent="0.25"/>
    <row r="274" s="195" customFormat="1" x14ac:dyDescent="0.25"/>
    <row r="275" s="195" customFormat="1" x14ac:dyDescent="0.25"/>
    <row r="276" s="195" customFormat="1" x14ac:dyDescent="0.25"/>
    <row r="277" s="195" customFormat="1" x14ac:dyDescent="0.25"/>
    <row r="278" s="195" customFormat="1" x14ac:dyDescent="0.25"/>
    <row r="279" s="195" customFormat="1" x14ac:dyDescent="0.25"/>
    <row r="280" s="195" customFormat="1" x14ac:dyDescent="0.25"/>
    <row r="281" s="195" customFormat="1" x14ac:dyDescent="0.25"/>
    <row r="282" s="195" customFormat="1" x14ac:dyDescent="0.25"/>
    <row r="283" s="195" customFormat="1" x14ac:dyDescent="0.25"/>
    <row r="284" s="195" customFormat="1" x14ac:dyDescent="0.25"/>
    <row r="285" s="195" customFormat="1" x14ac:dyDescent="0.25"/>
    <row r="286" s="195" customFormat="1" x14ac:dyDescent="0.25"/>
    <row r="287" s="195" customFormat="1" x14ac:dyDescent="0.25"/>
    <row r="288" s="195" customFormat="1" x14ac:dyDescent="0.25"/>
    <row r="289" s="195" customFormat="1" x14ac:dyDescent="0.25"/>
    <row r="290" s="195" customFormat="1" x14ac:dyDescent="0.25"/>
    <row r="291" s="195" customFormat="1" x14ac:dyDescent="0.25"/>
    <row r="292" s="195" customFormat="1" x14ac:dyDescent="0.25"/>
    <row r="293" s="195" customFormat="1" x14ac:dyDescent="0.25"/>
    <row r="294" s="195" customFormat="1" x14ac:dyDescent="0.25"/>
    <row r="295" s="195" customFormat="1" x14ac:dyDescent="0.25"/>
    <row r="296" s="195" customFormat="1" x14ac:dyDescent="0.25"/>
    <row r="297" s="195" customFormat="1" x14ac:dyDescent="0.25"/>
    <row r="298" s="195" customFormat="1" x14ac:dyDescent="0.25"/>
    <row r="299" s="195" customFormat="1" x14ac:dyDescent="0.25"/>
    <row r="300" s="195" customFormat="1" x14ac:dyDescent="0.25"/>
    <row r="301" s="195" customFormat="1" x14ac:dyDescent="0.25"/>
    <row r="302" s="195" customFormat="1" x14ac:dyDescent="0.25"/>
    <row r="303" s="195" customFormat="1" x14ac:dyDescent="0.25"/>
    <row r="304" s="195" customFormat="1" x14ac:dyDescent="0.25"/>
    <row r="305" s="195" customFormat="1" x14ac:dyDescent="0.25"/>
    <row r="306" s="195" customFormat="1" x14ac:dyDescent="0.25"/>
    <row r="307" s="195" customFormat="1" x14ac:dyDescent="0.25"/>
    <row r="308" s="195" customFormat="1" x14ac:dyDescent="0.25"/>
    <row r="309" s="195" customFormat="1" x14ac:dyDescent="0.25"/>
    <row r="310" s="195" customFormat="1" x14ac:dyDescent="0.25"/>
    <row r="311" s="195" customFormat="1" x14ac:dyDescent="0.25"/>
    <row r="312" s="195" customFormat="1" x14ac:dyDescent="0.25"/>
    <row r="313" s="195" customFormat="1" x14ac:dyDescent="0.25"/>
    <row r="314" s="195" customFormat="1" x14ac:dyDescent="0.25"/>
    <row r="315" s="195" customFormat="1" x14ac:dyDescent="0.25"/>
    <row r="316" s="195" customFormat="1" x14ac:dyDescent="0.25"/>
    <row r="317" s="195" customFormat="1" x14ac:dyDescent="0.25"/>
    <row r="318" s="195" customFormat="1" x14ac:dyDescent="0.25"/>
    <row r="319" s="195" customFormat="1" x14ac:dyDescent="0.25"/>
    <row r="320" s="195" customFormat="1" x14ac:dyDescent="0.25"/>
    <row r="321" s="195" customFormat="1" x14ac:dyDescent="0.25"/>
    <row r="322" s="195" customFormat="1" x14ac:dyDescent="0.25"/>
    <row r="323" s="195" customFormat="1" x14ac:dyDescent="0.25"/>
    <row r="324" s="195" customFormat="1" x14ac:dyDescent="0.25"/>
    <row r="325" s="195" customFormat="1" x14ac:dyDescent="0.25"/>
    <row r="326" s="195" customFormat="1" x14ac:dyDescent="0.25"/>
    <row r="327" s="195" customFormat="1" x14ac:dyDescent="0.25"/>
    <row r="328" s="195" customFormat="1" x14ac:dyDescent="0.25"/>
    <row r="329" s="195" customFormat="1" x14ac:dyDescent="0.25"/>
    <row r="330" s="195" customFormat="1" x14ac:dyDescent="0.25"/>
    <row r="331" s="195" customFormat="1" x14ac:dyDescent="0.25"/>
    <row r="332" s="195" customFormat="1" x14ac:dyDescent="0.25"/>
    <row r="333" s="195" customFormat="1" x14ac:dyDescent="0.25"/>
    <row r="334" s="195" customFormat="1" x14ac:dyDescent="0.25"/>
    <row r="335" s="195" customFormat="1" x14ac:dyDescent="0.25"/>
    <row r="336" s="195" customFormat="1" x14ac:dyDescent="0.25"/>
    <row r="337" s="195" customFormat="1" x14ac:dyDescent="0.25"/>
    <row r="338" s="195" customFormat="1" x14ac:dyDescent="0.25"/>
    <row r="339" s="195" customFormat="1" x14ac:dyDescent="0.25"/>
    <row r="340" s="195" customFormat="1" x14ac:dyDescent="0.25"/>
    <row r="341" s="195" customFormat="1" x14ac:dyDescent="0.25"/>
    <row r="342" s="195" customFormat="1" x14ac:dyDescent="0.25"/>
    <row r="343" s="195" customFormat="1" x14ac:dyDescent="0.25"/>
    <row r="344" s="195" customFormat="1" x14ac:dyDescent="0.25"/>
    <row r="345" s="195" customFormat="1" x14ac:dyDescent="0.25"/>
    <row r="346" s="195" customFormat="1" x14ac:dyDescent="0.25"/>
    <row r="347" s="195" customFormat="1" x14ac:dyDescent="0.25"/>
    <row r="348" s="195" customFormat="1" x14ac:dyDescent="0.25"/>
    <row r="349" s="195" customFormat="1" x14ac:dyDescent="0.25"/>
    <row r="350" s="195" customFormat="1" x14ac:dyDescent="0.25"/>
  </sheetData>
  <sheetProtection algorithmName="SHA-512" hashValue="ovD5j7Pr+5T1qkogUAPKJggtJzLC7W/fk1WFOR7EDX3ey7+k06syAMNSapTeWHnlTRALMrS+VL7mcXG3zllsJw==" saltValue="Ogmov/xFm8bE085P2+vtrQ==" spinCount="100000" sheet="1" objects="1" scenarios="1"/>
  <mergeCells count="53">
    <mergeCell ref="B8:N8"/>
    <mergeCell ref="C11:D11"/>
    <mergeCell ref="E11:F11"/>
    <mergeCell ref="G11:H11"/>
    <mergeCell ref="I11:J11"/>
    <mergeCell ref="K11:L11"/>
    <mergeCell ref="B10:N10"/>
    <mergeCell ref="C9:D9"/>
    <mergeCell ref="E9:F9"/>
    <mergeCell ref="G9:H9"/>
    <mergeCell ref="I9:J9"/>
    <mergeCell ref="K9:L9"/>
    <mergeCell ref="E12:F12"/>
    <mergeCell ref="G12:H12"/>
    <mergeCell ref="I12:J12"/>
    <mergeCell ref="K12:L12"/>
    <mergeCell ref="C14:D14"/>
    <mergeCell ref="E14:F14"/>
    <mergeCell ref="G14:H14"/>
    <mergeCell ref="I14:J14"/>
    <mergeCell ref="K14:L14"/>
    <mergeCell ref="B15:N15"/>
    <mergeCell ref="B17:N17"/>
    <mergeCell ref="C16:D16"/>
    <mergeCell ref="E16:F16"/>
    <mergeCell ref="G16:H16"/>
    <mergeCell ref="I16:J16"/>
    <mergeCell ref="K16:L16"/>
    <mergeCell ref="B18:M18"/>
    <mergeCell ref="C20:D20"/>
    <mergeCell ref="E20:F20"/>
    <mergeCell ref="G20:H20"/>
    <mergeCell ref="I20:J20"/>
    <mergeCell ref="K20:L20"/>
    <mergeCell ref="B19:N19"/>
    <mergeCell ref="B21:N21"/>
    <mergeCell ref="B23:L23"/>
    <mergeCell ref="C24:D24"/>
    <mergeCell ref="E24:F24"/>
    <mergeCell ref="G24:H24"/>
    <mergeCell ref="I24:J24"/>
    <mergeCell ref="K24:L24"/>
    <mergeCell ref="C22:D22"/>
    <mergeCell ref="E22:F22"/>
    <mergeCell ref="G22:H22"/>
    <mergeCell ref="I22:J22"/>
    <mergeCell ref="K22:L22"/>
    <mergeCell ref="B25:M25"/>
    <mergeCell ref="C26:D26"/>
    <mergeCell ref="E26:F26"/>
    <mergeCell ref="G26:H26"/>
    <mergeCell ref="I26:J26"/>
    <mergeCell ref="K26:L26"/>
  </mergeCells>
  <hyperlinks>
    <hyperlink ref="D13" location="'ICMM Principles'!A1" display="ICMM Principles" xr:uid="{1B14A846-7E36-457A-8CBB-0B083159F20E}"/>
    <hyperlink ref="F13" location="'ICMM Performance Expectations'!A1" display="ICMM Performance Expectations" xr:uid="{D1C87610-91E3-4F97-B1EA-F85E9CD589F1}"/>
    <hyperlink ref="H13" location="'GRI Content Index'!A1" display="GRI Content Index" xr:uid="{BABFEBE9-5D93-4975-88F6-0DA0057DABF9}"/>
    <hyperlink ref="J13" location="'Material Topics GRI list'!A1" display="Material Topics GRI list" xr:uid="{A80955F3-762B-463B-8132-2D497D4E00A2}"/>
    <hyperlink ref="L13" location="'HKEx disclosures - ESG report'!A1" display="HKEx disclosures - ESG report" xr:uid="{AD5181F4-08F8-4E48-907C-28438E144C69}"/>
    <hyperlink ref="N13" location="'2022 CoE Disclosure'!A1" display="2022 CoE Disclosure" xr:uid="{C44C262E-5AE6-4F72-86A1-7B5155FD8492}"/>
    <hyperlink ref="B13" location="Overview!A1" display="Overview" xr:uid="{D1971705-A5AD-4B83-BD5C-0C183CC446BC}"/>
  </hyperlinks>
  <pageMargins left="0.25" right="0.25" top="0.75" bottom="0.75" header="0.3" footer="0.3"/>
  <pageSetup paperSize="3" scale="78"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2A111-A807-4A51-B06C-6FAF0367433D}">
  <sheetPr codeName="Sheet13">
    <tabColor rgb="FF99082B"/>
  </sheetPr>
  <dimension ref="A1:AM68"/>
  <sheetViews>
    <sheetView showRowColHeaders="0" workbookViewId="0"/>
  </sheetViews>
  <sheetFormatPr defaultRowHeight="15" x14ac:dyDescent="0.25"/>
  <cols>
    <col min="1" max="1" width="9.140625" style="519"/>
    <col min="2" max="2" width="31.85546875" customWidth="1"/>
    <col min="3" max="3" width="20.140625" customWidth="1"/>
    <col min="4" max="4" width="22.5703125" customWidth="1"/>
    <col min="5" max="5" width="17.5703125" customWidth="1"/>
    <col min="7" max="7" width="19.42578125" customWidth="1"/>
    <col min="8" max="39" width="9.140625" style="519"/>
  </cols>
  <sheetData>
    <row r="1" spans="1:14" x14ac:dyDescent="0.25">
      <c r="B1" s="519"/>
      <c r="C1" s="519"/>
      <c r="D1" s="519"/>
      <c r="E1" s="519"/>
      <c r="F1" s="519"/>
      <c r="G1" s="529"/>
    </row>
    <row r="2" spans="1:14" ht="15.75" x14ac:dyDescent="0.25">
      <c r="A2" s="545"/>
      <c r="B2" s="161" t="s">
        <v>349</v>
      </c>
      <c r="C2" s="161"/>
      <c r="D2" s="161"/>
      <c r="E2" s="161"/>
      <c r="F2" s="161"/>
      <c r="G2" s="161"/>
    </row>
    <row r="3" spans="1:14" ht="15.75" x14ac:dyDescent="0.25">
      <c r="B3" s="161" t="s">
        <v>515</v>
      </c>
      <c r="C3" s="161"/>
      <c r="D3" s="161"/>
      <c r="E3" s="161"/>
      <c r="F3" s="161"/>
      <c r="G3" s="161"/>
    </row>
    <row r="4" spans="1:14" ht="15.75" customHeight="1" x14ac:dyDescent="0.25">
      <c r="B4" s="745" t="s">
        <v>439</v>
      </c>
      <c r="C4" s="746"/>
      <c r="D4" s="746"/>
      <c r="E4" s="746"/>
      <c r="F4" s="746"/>
      <c r="G4" s="746"/>
    </row>
    <row r="5" spans="1:14" ht="15.75" x14ac:dyDescent="0.25">
      <c r="B5" s="765" t="s">
        <v>404</v>
      </c>
      <c r="C5" s="766"/>
      <c r="D5" s="766"/>
      <c r="E5" s="766"/>
      <c r="F5" s="766"/>
      <c r="G5" s="767"/>
    </row>
    <row r="6" spans="1:14" ht="310.5" customHeight="1" x14ac:dyDescent="0.25">
      <c r="B6" s="797" t="s">
        <v>606</v>
      </c>
      <c r="C6" s="800"/>
      <c r="D6" s="800"/>
      <c r="E6" s="800"/>
      <c r="F6" s="800"/>
      <c r="G6" s="800"/>
    </row>
    <row r="7" spans="1:14" ht="15.75" x14ac:dyDescent="0.25">
      <c r="B7" s="796" t="s">
        <v>406</v>
      </c>
      <c r="C7" s="796"/>
      <c r="D7" s="796"/>
      <c r="E7" s="796"/>
      <c r="F7" s="796"/>
      <c r="G7" s="796"/>
    </row>
    <row r="8" spans="1:14" ht="171" customHeight="1" x14ac:dyDescent="0.25">
      <c r="B8" s="797" t="s">
        <v>607</v>
      </c>
      <c r="C8" s="798"/>
      <c r="D8" s="798"/>
      <c r="E8" s="798"/>
      <c r="F8" s="798"/>
      <c r="G8" s="799"/>
    </row>
    <row r="9" spans="1:14" ht="15.75" x14ac:dyDescent="0.25">
      <c r="B9" s="796" t="s">
        <v>408</v>
      </c>
      <c r="C9" s="796"/>
      <c r="D9" s="796"/>
      <c r="E9" s="796"/>
      <c r="F9" s="796"/>
      <c r="G9" s="796"/>
    </row>
    <row r="10" spans="1:14" ht="222.75" customHeight="1" x14ac:dyDescent="0.25">
      <c r="B10" s="801" t="s">
        <v>608</v>
      </c>
      <c r="C10" s="802"/>
      <c r="D10" s="802"/>
      <c r="E10" s="802"/>
      <c r="F10" s="802"/>
      <c r="G10" s="803"/>
      <c r="I10" s="795"/>
      <c r="J10" s="790"/>
      <c r="K10" s="790"/>
      <c r="L10" s="790"/>
      <c r="M10" s="790"/>
      <c r="N10" s="791"/>
    </row>
    <row r="11" spans="1:14" x14ac:dyDescent="0.25">
      <c r="B11" s="545"/>
      <c r="C11" s="545"/>
      <c r="D11" s="545"/>
      <c r="E11" s="545"/>
      <c r="F11" s="545"/>
      <c r="G11" s="545"/>
    </row>
    <row r="12" spans="1:14" x14ac:dyDescent="0.25">
      <c r="B12" s="519"/>
      <c r="C12" s="519"/>
      <c r="D12" s="519"/>
      <c r="E12" s="519"/>
      <c r="F12" s="519"/>
      <c r="G12" s="519"/>
    </row>
    <row r="13" spans="1:14" x14ac:dyDescent="0.25">
      <c r="B13" s="519"/>
      <c r="C13" s="519"/>
      <c r="D13" s="519"/>
      <c r="E13" s="519"/>
      <c r="F13" s="519"/>
      <c r="G13" s="519"/>
    </row>
    <row r="14" spans="1:14" x14ac:dyDescent="0.25">
      <c r="B14" s="519"/>
      <c r="C14" s="519"/>
      <c r="D14" s="519"/>
      <c r="E14" s="519"/>
      <c r="F14" s="519"/>
      <c r="G14" s="519"/>
    </row>
    <row r="15" spans="1:14" x14ac:dyDescent="0.25">
      <c r="B15" s="519"/>
      <c r="C15" s="519"/>
      <c r="D15" s="519"/>
      <c r="E15" s="519"/>
      <c r="F15" s="519"/>
      <c r="G15" s="519"/>
    </row>
    <row r="16" spans="1:14" x14ac:dyDescent="0.25">
      <c r="B16" s="519"/>
      <c r="C16" s="519"/>
      <c r="D16" s="519"/>
      <c r="E16" s="519"/>
      <c r="F16" s="519"/>
      <c r="G16" s="519"/>
    </row>
    <row r="17" spans="2:7" x14ac:dyDescent="0.25">
      <c r="B17" s="519"/>
      <c r="C17" s="519"/>
      <c r="D17" s="519"/>
      <c r="E17" s="519"/>
      <c r="F17" s="519"/>
      <c r="G17" s="519"/>
    </row>
    <row r="18" spans="2:7" x14ac:dyDescent="0.25">
      <c r="B18" s="519"/>
      <c r="C18" s="519"/>
      <c r="D18" s="519"/>
      <c r="E18" s="519"/>
      <c r="F18" s="519"/>
      <c r="G18" s="519"/>
    </row>
    <row r="19" spans="2:7" x14ac:dyDescent="0.25">
      <c r="B19" s="519"/>
      <c r="C19" s="519"/>
      <c r="D19" s="519"/>
      <c r="E19" s="519"/>
      <c r="F19" s="519"/>
      <c r="G19" s="519"/>
    </row>
    <row r="20" spans="2:7" x14ac:dyDescent="0.25">
      <c r="B20" s="519"/>
      <c r="C20" s="519"/>
      <c r="D20" s="519"/>
      <c r="E20" s="519"/>
      <c r="F20" s="519"/>
      <c r="G20" s="519"/>
    </row>
    <row r="21" spans="2:7" x14ac:dyDescent="0.25">
      <c r="B21" s="519"/>
      <c r="C21" s="519"/>
      <c r="D21" s="519"/>
      <c r="E21" s="519"/>
      <c r="F21" s="519"/>
      <c r="G21" s="519"/>
    </row>
    <row r="22" spans="2:7" x14ac:dyDescent="0.25">
      <c r="B22" s="519"/>
      <c r="C22" s="519"/>
      <c r="D22" s="519"/>
      <c r="E22" s="519"/>
      <c r="F22" s="519"/>
      <c r="G22" s="519"/>
    </row>
    <row r="23" spans="2:7" x14ac:dyDescent="0.25">
      <c r="B23" s="519"/>
      <c r="C23" s="519"/>
      <c r="D23" s="519"/>
      <c r="E23" s="519"/>
      <c r="F23" s="519"/>
      <c r="G23" s="519"/>
    </row>
    <row r="24" spans="2:7" x14ac:dyDescent="0.25">
      <c r="B24" s="519"/>
      <c r="C24" s="519"/>
      <c r="D24" s="519"/>
      <c r="E24" s="519"/>
      <c r="F24" s="519"/>
      <c r="G24" s="519"/>
    </row>
    <row r="25" spans="2:7" x14ac:dyDescent="0.25">
      <c r="B25" s="519"/>
      <c r="C25" s="519"/>
      <c r="D25" s="519"/>
      <c r="E25" s="519"/>
      <c r="F25" s="519"/>
      <c r="G25" s="519"/>
    </row>
    <row r="26" spans="2:7" x14ac:dyDescent="0.25">
      <c r="B26" s="519"/>
      <c r="C26" s="519"/>
      <c r="D26" s="519"/>
      <c r="E26" s="519"/>
      <c r="F26" s="519"/>
      <c r="G26" s="519"/>
    </row>
    <row r="27" spans="2:7" x14ac:dyDescent="0.25">
      <c r="B27" s="519"/>
      <c r="C27" s="519"/>
      <c r="D27" s="519"/>
      <c r="E27" s="519"/>
      <c r="F27" s="519"/>
      <c r="G27" s="519"/>
    </row>
    <row r="28" spans="2:7" x14ac:dyDescent="0.25">
      <c r="B28" s="519"/>
      <c r="C28" s="519"/>
      <c r="D28" s="519"/>
      <c r="E28" s="519"/>
      <c r="F28" s="519"/>
      <c r="G28" s="519"/>
    </row>
    <row r="29" spans="2:7" x14ac:dyDescent="0.25">
      <c r="B29" s="519"/>
      <c r="C29" s="519"/>
      <c r="D29" s="519"/>
      <c r="E29" s="519"/>
      <c r="F29" s="519"/>
      <c r="G29" s="519"/>
    </row>
    <row r="30" spans="2:7" x14ac:dyDescent="0.25">
      <c r="B30" s="519"/>
      <c r="C30" s="519"/>
      <c r="D30" s="519"/>
      <c r="E30" s="519"/>
      <c r="F30" s="519"/>
      <c r="G30" s="519"/>
    </row>
    <row r="31" spans="2:7" x14ac:dyDescent="0.25">
      <c r="B31" s="519"/>
      <c r="C31" s="519"/>
      <c r="D31" s="519"/>
      <c r="E31" s="519"/>
      <c r="F31" s="519"/>
      <c r="G31" s="519"/>
    </row>
    <row r="32" spans="2:7" x14ac:dyDescent="0.25">
      <c r="B32" s="519"/>
      <c r="C32" s="519"/>
      <c r="D32" s="519"/>
      <c r="E32" s="519"/>
      <c r="F32" s="519"/>
      <c r="G32" s="519"/>
    </row>
    <row r="33" spans="2:7" x14ac:dyDescent="0.25">
      <c r="B33" s="519"/>
      <c r="C33" s="519"/>
      <c r="D33" s="519"/>
      <c r="E33" s="519"/>
      <c r="F33" s="519"/>
      <c r="G33" s="519"/>
    </row>
    <row r="34" spans="2:7" x14ac:dyDescent="0.25">
      <c r="B34" s="519"/>
      <c r="C34" s="519"/>
      <c r="D34" s="519"/>
      <c r="E34" s="519"/>
      <c r="F34" s="519"/>
      <c r="G34" s="519"/>
    </row>
    <row r="35" spans="2:7" x14ac:dyDescent="0.25">
      <c r="B35" s="519"/>
      <c r="C35" s="519"/>
      <c r="D35" s="519"/>
      <c r="E35" s="519"/>
      <c r="F35" s="519"/>
      <c r="G35" s="519"/>
    </row>
    <row r="36" spans="2:7" x14ac:dyDescent="0.25">
      <c r="B36" s="519"/>
      <c r="C36" s="519"/>
      <c r="D36" s="519"/>
      <c r="E36" s="519"/>
      <c r="F36" s="519"/>
      <c r="G36" s="519"/>
    </row>
    <row r="37" spans="2:7" x14ac:dyDescent="0.25">
      <c r="B37" s="519"/>
      <c r="C37" s="519"/>
      <c r="D37" s="519"/>
      <c r="E37" s="519"/>
      <c r="F37" s="519"/>
      <c r="G37" s="519"/>
    </row>
    <row r="38" spans="2:7" x14ac:dyDescent="0.25">
      <c r="B38" s="519"/>
      <c r="C38" s="519"/>
      <c r="D38" s="519"/>
      <c r="E38" s="519"/>
      <c r="F38" s="519"/>
      <c r="G38" s="519"/>
    </row>
    <row r="39" spans="2:7" x14ac:dyDescent="0.25">
      <c r="B39" s="519"/>
      <c r="C39" s="519"/>
      <c r="D39" s="519"/>
      <c r="E39" s="519"/>
      <c r="F39" s="519"/>
      <c r="G39" s="519"/>
    </row>
    <row r="40" spans="2:7" x14ac:dyDescent="0.25">
      <c r="B40" s="519"/>
      <c r="C40" s="519"/>
      <c r="D40" s="519"/>
      <c r="E40" s="519"/>
      <c r="F40" s="519"/>
      <c r="G40" s="519"/>
    </row>
    <row r="41" spans="2:7" x14ac:dyDescent="0.25">
      <c r="B41" s="519"/>
      <c r="C41" s="519"/>
      <c r="D41" s="519"/>
      <c r="E41" s="519"/>
      <c r="F41" s="519"/>
      <c r="G41" s="519"/>
    </row>
    <row r="42" spans="2:7" x14ac:dyDescent="0.25">
      <c r="B42" s="519"/>
      <c r="C42" s="519"/>
      <c r="D42" s="519"/>
      <c r="E42" s="519"/>
      <c r="F42" s="519"/>
      <c r="G42" s="519"/>
    </row>
    <row r="43" spans="2:7" x14ac:dyDescent="0.25">
      <c r="B43" s="519"/>
      <c r="C43" s="519"/>
      <c r="D43" s="519"/>
      <c r="E43" s="519"/>
      <c r="F43" s="519"/>
      <c r="G43" s="519"/>
    </row>
    <row r="44" spans="2:7" x14ac:dyDescent="0.25">
      <c r="B44" s="519"/>
      <c r="C44" s="519"/>
      <c r="D44" s="519"/>
      <c r="E44" s="519"/>
      <c r="F44" s="519"/>
      <c r="G44" s="519"/>
    </row>
    <row r="45" spans="2:7" x14ac:dyDescent="0.25">
      <c r="B45" s="519"/>
      <c r="C45" s="519"/>
      <c r="D45" s="519"/>
      <c r="E45" s="519"/>
      <c r="F45" s="519"/>
      <c r="G45" s="519"/>
    </row>
    <row r="46" spans="2:7" x14ac:dyDescent="0.25">
      <c r="B46" s="519"/>
      <c r="C46" s="519"/>
      <c r="D46" s="519"/>
      <c r="E46" s="519"/>
      <c r="F46" s="519"/>
      <c r="G46" s="519"/>
    </row>
    <row r="47" spans="2:7" x14ac:dyDescent="0.25">
      <c r="B47" s="519"/>
      <c r="C47" s="519"/>
      <c r="D47" s="519"/>
      <c r="E47" s="519"/>
      <c r="F47" s="519"/>
      <c r="G47" s="519"/>
    </row>
    <row r="48" spans="2:7" x14ac:dyDescent="0.25">
      <c r="B48" s="519"/>
      <c r="C48" s="519"/>
      <c r="D48" s="519"/>
      <c r="E48" s="519"/>
      <c r="F48" s="519"/>
      <c r="G48" s="519"/>
    </row>
    <row r="49" spans="2:7" x14ac:dyDescent="0.25">
      <c r="B49" s="519"/>
      <c r="C49" s="519"/>
      <c r="D49" s="519"/>
      <c r="E49" s="519"/>
      <c r="F49" s="519"/>
      <c r="G49" s="519"/>
    </row>
    <row r="50" spans="2:7" x14ac:dyDescent="0.25">
      <c r="B50" s="519"/>
      <c r="C50" s="519"/>
      <c r="D50" s="519"/>
      <c r="E50" s="519"/>
      <c r="F50" s="519"/>
      <c r="G50" s="519"/>
    </row>
    <row r="51" spans="2:7" x14ac:dyDescent="0.25">
      <c r="B51" s="519"/>
      <c r="C51" s="519"/>
      <c r="D51" s="519"/>
      <c r="E51" s="519"/>
      <c r="F51" s="519"/>
      <c r="G51" s="519"/>
    </row>
    <row r="52" spans="2:7" x14ac:dyDescent="0.25">
      <c r="B52" s="519"/>
      <c r="C52" s="519"/>
      <c r="D52" s="519"/>
      <c r="E52" s="519"/>
      <c r="F52" s="519"/>
      <c r="G52" s="519"/>
    </row>
    <row r="53" spans="2:7" x14ac:dyDescent="0.25">
      <c r="B53" s="519"/>
      <c r="C53" s="519"/>
      <c r="D53" s="519"/>
      <c r="E53" s="519"/>
      <c r="F53" s="519"/>
      <c r="G53" s="519"/>
    </row>
    <row r="54" spans="2:7" x14ac:dyDescent="0.25">
      <c r="B54" s="519"/>
      <c r="C54" s="519"/>
      <c r="D54" s="519"/>
      <c r="E54" s="519"/>
      <c r="F54" s="519"/>
      <c r="G54" s="519"/>
    </row>
    <row r="55" spans="2:7" x14ac:dyDescent="0.25">
      <c r="B55" s="519"/>
      <c r="C55" s="519"/>
      <c r="D55" s="519"/>
      <c r="E55" s="519"/>
      <c r="F55" s="519"/>
      <c r="G55" s="519"/>
    </row>
    <row r="56" spans="2:7" x14ac:dyDescent="0.25">
      <c r="B56" s="519"/>
      <c r="C56" s="519"/>
      <c r="D56" s="519"/>
      <c r="E56" s="519"/>
      <c r="F56" s="519"/>
      <c r="G56" s="519"/>
    </row>
    <row r="57" spans="2:7" x14ac:dyDescent="0.25">
      <c r="B57" s="519"/>
      <c r="C57" s="519"/>
      <c r="D57" s="519"/>
      <c r="E57" s="519"/>
      <c r="F57" s="519"/>
      <c r="G57" s="519"/>
    </row>
    <row r="58" spans="2:7" x14ac:dyDescent="0.25">
      <c r="B58" s="519"/>
      <c r="C58" s="519"/>
      <c r="D58" s="519"/>
      <c r="E58" s="519"/>
      <c r="F58" s="519"/>
      <c r="G58" s="519"/>
    </row>
    <row r="59" spans="2:7" x14ac:dyDescent="0.25">
      <c r="B59" s="519"/>
      <c r="C59" s="519"/>
      <c r="D59" s="519"/>
      <c r="E59" s="519"/>
      <c r="F59" s="519"/>
      <c r="G59" s="519"/>
    </row>
    <row r="60" spans="2:7" x14ac:dyDescent="0.25">
      <c r="B60" s="519"/>
      <c r="C60" s="519"/>
      <c r="D60" s="519"/>
      <c r="E60" s="519"/>
      <c r="F60" s="519"/>
      <c r="G60" s="519"/>
    </row>
    <row r="61" spans="2:7" x14ac:dyDescent="0.25">
      <c r="B61" s="519"/>
      <c r="C61" s="519"/>
      <c r="D61" s="519"/>
      <c r="E61" s="519"/>
      <c r="F61" s="519"/>
      <c r="G61" s="519"/>
    </row>
    <row r="62" spans="2:7" x14ac:dyDescent="0.25">
      <c r="B62" s="519"/>
      <c r="C62" s="519"/>
      <c r="D62" s="519"/>
      <c r="E62" s="519"/>
      <c r="F62" s="519"/>
      <c r="G62" s="519"/>
    </row>
    <row r="63" spans="2:7" x14ac:dyDescent="0.25">
      <c r="B63" s="519"/>
      <c r="C63" s="519"/>
      <c r="D63" s="519"/>
      <c r="E63" s="519"/>
      <c r="F63" s="519"/>
      <c r="G63" s="519"/>
    </row>
    <row r="64" spans="2:7" x14ac:dyDescent="0.25">
      <c r="B64" s="519"/>
      <c r="C64" s="519"/>
      <c r="D64" s="519"/>
      <c r="E64" s="519"/>
      <c r="F64" s="519"/>
      <c r="G64" s="519"/>
    </row>
    <row r="65" spans="2:7" x14ac:dyDescent="0.25">
      <c r="B65" s="519"/>
      <c r="C65" s="519"/>
      <c r="D65" s="519"/>
      <c r="E65" s="519"/>
      <c r="F65" s="519"/>
      <c r="G65" s="519"/>
    </row>
    <row r="66" spans="2:7" x14ac:dyDescent="0.25">
      <c r="B66" s="519"/>
      <c r="C66" s="519"/>
      <c r="D66" s="519"/>
      <c r="E66" s="519"/>
      <c r="F66" s="519"/>
      <c r="G66" s="519"/>
    </row>
    <row r="67" spans="2:7" x14ac:dyDescent="0.25">
      <c r="B67" s="519"/>
      <c r="C67" s="519"/>
      <c r="D67" s="519"/>
      <c r="E67" s="519"/>
      <c r="F67" s="519"/>
      <c r="G67" s="519"/>
    </row>
    <row r="68" spans="2:7" x14ac:dyDescent="0.25">
      <c r="B68" s="519"/>
      <c r="C68" s="519"/>
      <c r="D68" s="519"/>
      <c r="E68" s="519"/>
      <c r="F68" s="519"/>
      <c r="G68" s="519"/>
    </row>
  </sheetData>
  <sheetProtection algorithmName="SHA-512" hashValue="z/cZ69HEQz3dmnMtG9bi2029JDlxjtMPk+3St7o4GUnj0NiIA20fTI3O34UwxZYT6VJTfHFo90lY78d9tqu76g==" saltValue="bk2yH2MM78//NYjXQ8hO/g==" spinCount="100000" sheet="1" objects="1" scenarios="1"/>
  <mergeCells count="8">
    <mergeCell ref="I10:N10"/>
    <mergeCell ref="B7:G7"/>
    <mergeCell ref="B8:G8"/>
    <mergeCell ref="B5:G5"/>
    <mergeCell ref="B4:G4"/>
    <mergeCell ref="B6:G6"/>
    <mergeCell ref="B9:G9"/>
    <mergeCell ref="B10:G1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06C08-E650-4F56-B8F1-002D9862A7C7}">
  <sheetPr codeName="Sheet14">
    <tabColor rgb="FF99082B"/>
  </sheetPr>
  <dimension ref="A1:AY141"/>
  <sheetViews>
    <sheetView showRowColHeaders="0" workbookViewId="0">
      <selection activeCell="C7" sqref="C7"/>
    </sheetView>
  </sheetViews>
  <sheetFormatPr defaultRowHeight="15" x14ac:dyDescent="0.25"/>
  <cols>
    <col min="1" max="1" width="9.140625" style="519"/>
    <col min="2" max="2" width="22.85546875" customWidth="1"/>
    <col min="3" max="3" width="24.7109375" customWidth="1"/>
    <col min="4" max="4" width="23" customWidth="1"/>
    <col min="5" max="5" width="27.7109375" customWidth="1"/>
    <col min="6" max="6" width="23.28515625" customWidth="1"/>
    <col min="7" max="7" width="32.42578125" customWidth="1"/>
    <col min="8" max="8" width="18.7109375" customWidth="1"/>
    <col min="9" max="9" width="24.28515625" customWidth="1"/>
    <col min="10" max="10" width="20.5703125" customWidth="1"/>
    <col min="11" max="11" width="19.85546875" customWidth="1"/>
  </cols>
  <sheetData>
    <row r="1" spans="2:51" s="519" customFormat="1" x14ac:dyDescent="0.25">
      <c r="B1" s="525"/>
    </row>
    <row r="2" spans="2:51" ht="15.75" x14ac:dyDescent="0.25">
      <c r="B2" s="161" t="s">
        <v>349</v>
      </c>
      <c r="C2" s="161"/>
      <c r="D2" s="161"/>
      <c r="E2" s="161"/>
      <c r="F2" s="161"/>
      <c r="G2" s="161"/>
      <c r="H2" s="545"/>
      <c r="I2" s="545"/>
      <c r="J2" s="545"/>
      <c r="K2" s="545"/>
      <c r="L2" s="545"/>
      <c r="M2" s="545"/>
      <c r="N2" s="545"/>
      <c r="O2" s="545"/>
      <c r="P2" s="545"/>
      <c r="Q2" s="545"/>
      <c r="R2" s="545"/>
      <c r="S2" s="545"/>
      <c r="T2" s="545"/>
      <c r="U2" s="545"/>
      <c r="V2" s="545"/>
      <c r="W2" s="545"/>
      <c r="X2" s="545"/>
      <c r="Y2" s="545"/>
      <c r="Z2" s="545"/>
      <c r="AA2" s="545"/>
      <c r="AB2" s="545"/>
      <c r="AC2" s="545"/>
      <c r="AD2" s="545"/>
      <c r="AE2" s="545"/>
      <c r="AF2" s="545"/>
      <c r="AG2" s="545"/>
      <c r="AH2" s="545"/>
      <c r="AI2" s="545"/>
      <c r="AJ2" s="545"/>
      <c r="AK2" s="545"/>
      <c r="AL2" s="545"/>
      <c r="AM2" s="545"/>
      <c r="AN2" s="545"/>
      <c r="AO2" s="545"/>
      <c r="AP2" s="545"/>
      <c r="AQ2" s="545"/>
      <c r="AR2" s="545"/>
      <c r="AS2" s="545"/>
      <c r="AT2" s="545"/>
      <c r="AU2" s="545"/>
      <c r="AV2" s="545"/>
      <c r="AW2" s="545"/>
      <c r="AX2" s="545"/>
      <c r="AY2" s="545"/>
    </row>
    <row r="3" spans="2:51" ht="15.75" x14ac:dyDescent="0.25">
      <c r="B3" s="161" t="s">
        <v>515</v>
      </c>
      <c r="C3" s="161"/>
      <c r="D3" s="161"/>
      <c r="E3" s="161"/>
      <c r="F3" s="161"/>
      <c r="G3" s="161"/>
      <c r="H3" s="519"/>
      <c r="I3" s="519"/>
      <c r="J3" s="519"/>
      <c r="K3" s="519"/>
      <c r="L3" s="519"/>
      <c r="M3" s="519"/>
      <c r="N3" s="519"/>
      <c r="O3" s="519"/>
      <c r="P3" s="519"/>
      <c r="Q3" s="519"/>
      <c r="R3" s="519"/>
      <c r="S3" s="519"/>
      <c r="T3" s="519"/>
      <c r="U3" s="519"/>
      <c r="V3" s="519"/>
      <c r="W3" s="519"/>
      <c r="X3" s="519"/>
      <c r="Y3" s="519"/>
      <c r="Z3" s="519"/>
      <c r="AA3" s="519"/>
      <c r="AB3" s="519"/>
      <c r="AC3" s="519"/>
      <c r="AD3" s="519"/>
      <c r="AE3" s="519"/>
      <c r="AF3" s="519"/>
      <c r="AG3" s="519"/>
      <c r="AH3" s="519"/>
      <c r="AI3" s="519"/>
      <c r="AJ3" s="519"/>
      <c r="AK3" s="519"/>
      <c r="AL3" s="519"/>
      <c r="AM3" s="519"/>
      <c r="AN3" s="519"/>
      <c r="AO3" s="519"/>
      <c r="AP3" s="519"/>
      <c r="AQ3" s="519"/>
      <c r="AR3" s="519"/>
      <c r="AS3" s="519"/>
      <c r="AT3" s="519"/>
      <c r="AU3" s="519"/>
      <c r="AV3" s="519"/>
      <c r="AW3" s="519"/>
      <c r="AX3" s="519"/>
      <c r="AY3" s="519"/>
    </row>
    <row r="4" spans="2:51" ht="15.75" x14ac:dyDescent="0.25">
      <c r="B4" s="745" t="s">
        <v>439</v>
      </c>
      <c r="C4" s="746"/>
      <c r="D4" s="746"/>
      <c r="E4" s="746"/>
      <c r="F4" s="746"/>
      <c r="G4" s="746"/>
      <c r="H4" s="519"/>
      <c r="I4" s="519"/>
      <c r="J4" s="519"/>
      <c r="K4" s="519"/>
      <c r="L4" s="519"/>
      <c r="M4" s="519"/>
      <c r="N4" s="519"/>
      <c r="O4" s="519"/>
      <c r="P4" s="519"/>
      <c r="Q4" s="519"/>
      <c r="R4" s="519"/>
      <c r="S4" s="519"/>
      <c r="T4" s="519"/>
      <c r="U4" s="519"/>
      <c r="V4" s="519"/>
      <c r="W4" s="519"/>
      <c r="X4" s="519"/>
      <c r="Y4" s="519"/>
      <c r="Z4" s="519"/>
      <c r="AA4" s="519"/>
      <c r="AB4" s="519"/>
      <c r="AC4" s="519"/>
      <c r="AD4" s="519"/>
      <c r="AE4" s="519"/>
      <c r="AF4" s="519"/>
      <c r="AG4" s="519"/>
      <c r="AH4" s="519"/>
      <c r="AI4" s="519"/>
      <c r="AJ4" s="519"/>
      <c r="AK4" s="519"/>
      <c r="AL4" s="519"/>
      <c r="AM4" s="519"/>
      <c r="AN4" s="519"/>
      <c r="AO4" s="519"/>
      <c r="AP4" s="519"/>
      <c r="AQ4" s="519"/>
      <c r="AR4" s="519"/>
      <c r="AS4" s="519"/>
      <c r="AT4" s="519"/>
      <c r="AU4" s="519"/>
      <c r="AV4" s="519"/>
      <c r="AW4" s="519"/>
      <c r="AX4" s="519"/>
      <c r="AY4" s="519"/>
    </row>
    <row r="5" spans="2:51" ht="15.75" x14ac:dyDescent="0.25">
      <c r="B5" s="765" t="s">
        <v>440</v>
      </c>
      <c r="C5" s="766"/>
      <c r="D5" s="766"/>
      <c r="E5" s="766"/>
      <c r="F5" s="766"/>
      <c r="G5" s="766"/>
      <c r="H5" s="519"/>
      <c r="I5" s="519"/>
      <c r="J5" s="519"/>
      <c r="K5" s="519"/>
      <c r="L5" s="519"/>
      <c r="M5" s="519"/>
      <c r="N5" s="519"/>
      <c r="O5" s="519"/>
      <c r="P5" s="519"/>
      <c r="Q5" s="519"/>
      <c r="R5" s="519"/>
      <c r="S5" s="519"/>
      <c r="T5" s="519"/>
      <c r="U5" s="519"/>
      <c r="V5" s="519"/>
      <c r="W5" s="519"/>
      <c r="X5" s="519"/>
      <c r="Y5" s="519"/>
      <c r="Z5" s="519"/>
      <c r="AA5" s="519"/>
      <c r="AB5" s="519"/>
      <c r="AC5" s="519"/>
      <c r="AD5" s="519"/>
      <c r="AE5" s="519"/>
      <c r="AF5" s="519"/>
      <c r="AG5" s="519"/>
      <c r="AH5" s="519"/>
      <c r="AI5" s="519"/>
      <c r="AJ5" s="519"/>
      <c r="AK5" s="519"/>
      <c r="AL5" s="519"/>
      <c r="AM5" s="519"/>
      <c r="AN5" s="519"/>
      <c r="AO5" s="519"/>
      <c r="AP5" s="519"/>
      <c r="AQ5" s="519"/>
      <c r="AR5" s="519"/>
      <c r="AS5" s="519"/>
      <c r="AT5" s="519"/>
      <c r="AU5" s="519"/>
      <c r="AV5" s="519"/>
      <c r="AW5" s="519"/>
      <c r="AX5" s="519"/>
      <c r="AY5" s="519"/>
    </row>
    <row r="6" spans="2:51" ht="27" customHeight="1" x14ac:dyDescent="0.25">
      <c r="B6" s="789" t="s">
        <v>609</v>
      </c>
      <c r="C6" s="790"/>
      <c r="D6" s="790"/>
      <c r="E6" s="790"/>
      <c r="F6" s="790"/>
      <c r="G6" s="791"/>
      <c r="H6" s="519"/>
      <c r="I6" s="519"/>
      <c r="J6" s="519"/>
      <c r="K6" s="519"/>
      <c r="L6" s="519"/>
      <c r="M6" s="519"/>
      <c r="N6" s="519"/>
      <c r="O6" s="519"/>
      <c r="P6" s="519"/>
      <c r="Q6" s="519"/>
      <c r="R6" s="519"/>
      <c r="S6" s="519"/>
      <c r="T6" s="519"/>
      <c r="U6" s="519"/>
      <c r="V6" s="519"/>
      <c r="W6" s="519"/>
      <c r="X6" s="519"/>
      <c r="Y6" s="519"/>
      <c r="Z6" s="519"/>
      <c r="AA6" s="519"/>
      <c r="AB6" s="519"/>
      <c r="AC6" s="519"/>
      <c r="AD6" s="519"/>
      <c r="AE6" s="519"/>
      <c r="AF6" s="519"/>
      <c r="AG6" s="519"/>
      <c r="AH6" s="519"/>
      <c r="AI6" s="519"/>
      <c r="AJ6" s="519"/>
      <c r="AK6" s="519"/>
      <c r="AL6" s="519"/>
      <c r="AM6" s="519"/>
      <c r="AN6" s="519"/>
      <c r="AO6" s="519"/>
      <c r="AP6" s="519"/>
      <c r="AQ6" s="519"/>
      <c r="AR6" s="519"/>
      <c r="AS6" s="519"/>
      <c r="AT6" s="519"/>
      <c r="AU6" s="519"/>
      <c r="AV6" s="519"/>
      <c r="AW6" s="519"/>
      <c r="AX6" s="519"/>
      <c r="AY6" s="519"/>
    </row>
    <row r="7" spans="2:51" x14ac:dyDescent="0.25">
      <c r="B7" s="664"/>
      <c r="C7" s="664"/>
      <c r="D7" s="663"/>
      <c r="E7" s="665"/>
      <c r="F7" s="665"/>
      <c r="H7" s="519"/>
      <c r="I7" s="519"/>
      <c r="J7" s="519"/>
      <c r="K7" s="519"/>
      <c r="L7" s="519"/>
      <c r="M7" s="519"/>
      <c r="N7" s="519"/>
      <c r="O7" s="519"/>
      <c r="P7" s="519"/>
      <c r="Q7" s="519"/>
      <c r="R7" s="519"/>
      <c r="S7" s="519"/>
      <c r="T7" s="519"/>
      <c r="U7" s="519"/>
      <c r="V7" s="519"/>
      <c r="W7" s="519"/>
      <c r="X7" s="519"/>
      <c r="Y7" s="519"/>
      <c r="Z7" s="519"/>
      <c r="AA7" s="519"/>
      <c r="AB7" s="519"/>
      <c r="AC7" s="519"/>
      <c r="AD7" s="519"/>
      <c r="AE7" s="519"/>
      <c r="AF7" s="519"/>
      <c r="AG7" s="519"/>
      <c r="AH7" s="519"/>
      <c r="AI7" s="519"/>
      <c r="AJ7" s="519"/>
      <c r="AK7" s="519"/>
      <c r="AL7" s="519"/>
      <c r="AM7" s="519"/>
      <c r="AN7" s="519"/>
      <c r="AO7" s="519"/>
      <c r="AP7" s="519"/>
      <c r="AQ7" s="519"/>
      <c r="AR7" s="519"/>
      <c r="AS7" s="519"/>
      <c r="AT7" s="519"/>
      <c r="AU7" s="519"/>
      <c r="AV7" s="519"/>
      <c r="AW7" s="519"/>
      <c r="AX7" s="519"/>
      <c r="AY7" s="519"/>
    </row>
    <row r="8" spans="2:51" ht="15.75" x14ac:dyDescent="0.25">
      <c r="B8" s="765" t="s">
        <v>442</v>
      </c>
      <c r="C8" s="766"/>
      <c r="D8" s="766"/>
      <c r="E8" s="766"/>
      <c r="F8" s="766"/>
      <c r="G8" s="766"/>
      <c r="H8" s="519"/>
      <c r="I8" s="519"/>
      <c r="J8" s="519"/>
      <c r="K8" s="519"/>
      <c r="L8" s="519"/>
      <c r="M8" s="519"/>
      <c r="N8" s="519"/>
      <c r="O8" s="519"/>
      <c r="P8" s="519"/>
      <c r="Q8" s="519"/>
      <c r="R8" s="519"/>
      <c r="S8" s="519"/>
      <c r="T8" s="519"/>
      <c r="U8" s="519"/>
      <c r="V8" s="519"/>
      <c r="W8" s="519"/>
      <c r="X8" s="519"/>
      <c r="Y8" s="519"/>
      <c r="Z8" s="519"/>
      <c r="AA8" s="519"/>
      <c r="AB8" s="519"/>
      <c r="AC8" s="519"/>
      <c r="AD8" s="519"/>
      <c r="AE8" s="519"/>
      <c r="AF8" s="519"/>
      <c r="AG8" s="519"/>
      <c r="AH8" s="519"/>
      <c r="AI8" s="519"/>
      <c r="AJ8" s="519"/>
      <c r="AK8" s="519"/>
      <c r="AL8" s="519"/>
      <c r="AM8" s="519"/>
      <c r="AN8" s="519"/>
      <c r="AO8" s="519"/>
      <c r="AP8" s="519"/>
      <c r="AQ8" s="519"/>
      <c r="AR8" s="519"/>
      <c r="AS8" s="519"/>
      <c r="AT8" s="519"/>
      <c r="AU8" s="519"/>
      <c r="AV8" s="519"/>
      <c r="AW8" s="519"/>
      <c r="AX8" s="519"/>
      <c r="AY8" s="519"/>
    </row>
    <row r="9" spans="2:51" ht="33" customHeight="1" x14ac:dyDescent="0.25">
      <c r="B9" s="797" t="s">
        <v>610</v>
      </c>
      <c r="C9" s="800"/>
      <c r="D9" s="800"/>
      <c r="E9" s="800"/>
      <c r="F9" s="800"/>
      <c r="G9" s="800"/>
      <c r="H9" s="519"/>
      <c r="I9" s="519"/>
      <c r="J9" s="519"/>
      <c r="K9" s="519"/>
      <c r="L9" s="519"/>
      <c r="M9" s="519"/>
      <c r="N9" s="519"/>
      <c r="O9" s="519"/>
      <c r="P9" s="519"/>
      <c r="Q9" s="519"/>
      <c r="R9" s="519"/>
      <c r="S9" s="519"/>
      <c r="T9" s="519"/>
      <c r="U9" s="519"/>
      <c r="V9" s="519"/>
      <c r="W9" s="519"/>
      <c r="X9" s="519"/>
      <c r="Y9" s="519"/>
      <c r="Z9" s="519"/>
      <c r="AA9" s="519"/>
      <c r="AB9" s="519"/>
      <c r="AC9" s="519"/>
      <c r="AD9" s="519"/>
      <c r="AE9" s="519"/>
      <c r="AF9" s="519"/>
      <c r="AG9" s="519"/>
      <c r="AH9" s="519"/>
      <c r="AI9" s="519"/>
      <c r="AJ9" s="519"/>
      <c r="AK9" s="519"/>
      <c r="AL9" s="519"/>
      <c r="AM9" s="519"/>
      <c r="AN9" s="519"/>
      <c r="AO9" s="519"/>
      <c r="AP9" s="519"/>
      <c r="AQ9" s="519"/>
      <c r="AR9" s="519"/>
      <c r="AS9" s="519"/>
      <c r="AT9" s="519"/>
      <c r="AU9" s="519"/>
      <c r="AV9" s="519"/>
      <c r="AW9" s="519"/>
      <c r="AX9" s="519"/>
      <c r="AY9" s="519"/>
    </row>
    <row r="10" spans="2:51" ht="15.75" x14ac:dyDescent="0.25">
      <c r="B10" s="765" t="s">
        <v>444</v>
      </c>
      <c r="C10" s="766"/>
      <c r="D10" s="766"/>
      <c r="E10" s="766"/>
      <c r="F10" s="766"/>
      <c r="G10" s="766"/>
      <c r="H10" s="519"/>
      <c r="I10" s="519"/>
      <c r="J10" s="519"/>
      <c r="K10" s="519"/>
      <c r="L10" s="519"/>
      <c r="M10" s="519"/>
      <c r="N10" s="519"/>
      <c r="O10" s="519"/>
      <c r="P10" s="519"/>
      <c r="Q10" s="519"/>
      <c r="R10" s="519"/>
      <c r="S10" s="519"/>
      <c r="T10" s="519"/>
      <c r="U10" s="519"/>
      <c r="V10" s="519"/>
      <c r="W10" s="519"/>
      <c r="X10" s="519"/>
      <c r="Y10" s="519"/>
      <c r="Z10" s="519"/>
      <c r="AA10" s="519"/>
      <c r="AB10" s="519"/>
      <c r="AC10" s="519"/>
      <c r="AD10" s="519"/>
      <c r="AE10" s="519"/>
      <c r="AF10" s="519"/>
      <c r="AG10" s="519"/>
      <c r="AH10" s="519"/>
      <c r="AI10" s="519"/>
      <c r="AJ10" s="519"/>
      <c r="AK10" s="519"/>
      <c r="AL10" s="519"/>
      <c r="AM10" s="519"/>
      <c r="AN10" s="519"/>
      <c r="AO10" s="519"/>
      <c r="AP10" s="519"/>
      <c r="AQ10" s="519"/>
      <c r="AR10" s="519"/>
      <c r="AS10" s="519"/>
      <c r="AT10" s="519"/>
      <c r="AU10" s="519"/>
      <c r="AV10" s="519"/>
      <c r="AW10" s="519"/>
      <c r="AX10" s="519"/>
      <c r="AY10" s="519"/>
    </row>
    <row r="11" spans="2:51" ht="49.5" customHeight="1" x14ac:dyDescent="0.25">
      <c r="B11" s="797" t="s">
        <v>611</v>
      </c>
      <c r="C11" s="800"/>
      <c r="D11" s="800"/>
      <c r="E11" s="800"/>
      <c r="F11" s="800"/>
      <c r="G11" s="800"/>
      <c r="H11" s="519"/>
      <c r="I11" s="519"/>
      <c r="J11" s="519"/>
      <c r="K11" s="519"/>
      <c r="L11" s="519"/>
      <c r="M11" s="519"/>
      <c r="N11" s="519"/>
      <c r="O11" s="519"/>
      <c r="P11" s="519"/>
      <c r="Q11" s="519"/>
      <c r="R11" s="519"/>
      <c r="S11" s="519"/>
      <c r="T11" s="519"/>
      <c r="U11" s="519"/>
      <c r="V11" s="519"/>
      <c r="W11" s="519"/>
      <c r="X11" s="519"/>
      <c r="Y11" s="519"/>
      <c r="Z11" s="519"/>
      <c r="AA11" s="519"/>
      <c r="AB11" s="519"/>
      <c r="AC11" s="519"/>
      <c r="AD11" s="519"/>
      <c r="AE11" s="519"/>
      <c r="AF11" s="519"/>
      <c r="AG11" s="519"/>
      <c r="AH11" s="519"/>
      <c r="AI11" s="519"/>
      <c r="AJ11" s="519"/>
      <c r="AK11" s="519"/>
      <c r="AL11" s="519"/>
      <c r="AM11" s="519"/>
      <c r="AN11" s="519"/>
      <c r="AO11" s="519"/>
      <c r="AP11" s="519"/>
      <c r="AQ11" s="519"/>
      <c r="AR11" s="519"/>
      <c r="AS11" s="519"/>
      <c r="AT11" s="519"/>
      <c r="AU11" s="519"/>
      <c r="AV11" s="519"/>
      <c r="AW11" s="519"/>
      <c r="AX11" s="519"/>
      <c r="AY11" s="519"/>
    </row>
    <row r="12" spans="2:51" ht="15.75" x14ac:dyDescent="0.25">
      <c r="B12" s="765" t="s">
        <v>612</v>
      </c>
      <c r="C12" s="766"/>
      <c r="D12" s="766"/>
      <c r="E12" s="766"/>
      <c r="F12" s="766"/>
      <c r="G12" s="766"/>
      <c r="H12" s="519"/>
      <c r="I12" s="519"/>
      <c r="J12" s="519"/>
      <c r="K12" s="519"/>
      <c r="L12" s="519"/>
      <c r="M12" s="519"/>
      <c r="N12" s="519"/>
      <c r="O12" s="519"/>
      <c r="P12" s="519"/>
      <c r="Q12" s="519"/>
      <c r="R12" s="519"/>
      <c r="S12" s="519"/>
      <c r="T12" s="519"/>
      <c r="U12" s="519"/>
      <c r="V12" s="519"/>
      <c r="W12" s="519"/>
      <c r="X12" s="519"/>
      <c r="Y12" s="519"/>
      <c r="Z12" s="519"/>
      <c r="AA12" s="519"/>
      <c r="AB12" s="519"/>
      <c r="AC12" s="519"/>
      <c r="AD12" s="519"/>
      <c r="AE12" s="519"/>
      <c r="AF12" s="519"/>
      <c r="AG12" s="519"/>
      <c r="AH12" s="519"/>
      <c r="AI12" s="519"/>
      <c r="AJ12" s="519"/>
      <c r="AK12" s="519"/>
      <c r="AL12" s="519"/>
      <c r="AM12" s="519"/>
      <c r="AN12" s="519"/>
      <c r="AO12" s="519"/>
      <c r="AP12" s="519"/>
      <c r="AQ12" s="519"/>
      <c r="AR12" s="519"/>
      <c r="AS12" s="519"/>
      <c r="AT12" s="519"/>
      <c r="AU12" s="519"/>
      <c r="AV12" s="519"/>
      <c r="AW12" s="519"/>
      <c r="AX12" s="519"/>
      <c r="AY12" s="519"/>
    </row>
    <row r="13" spans="2:51" ht="38.25" customHeight="1" x14ac:dyDescent="0.25">
      <c r="B13" s="797" t="s">
        <v>613</v>
      </c>
      <c r="C13" s="800"/>
      <c r="D13" s="800"/>
      <c r="E13" s="800"/>
      <c r="F13" s="800"/>
      <c r="G13" s="800"/>
      <c r="H13" s="519"/>
      <c r="I13" s="519"/>
      <c r="J13" s="519"/>
      <c r="K13" s="519"/>
      <c r="L13" s="519"/>
      <c r="M13" s="519"/>
      <c r="N13" s="519"/>
      <c r="O13" s="519"/>
      <c r="P13" s="519"/>
      <c r="Q13" s="519"/>
      <c r="R13" s="519"/>
      <c r="S13" s="519"/>
      <c r="T13" s="519"/>
      <c r="U13" s="519"/>
      <c r="V13" s="519"/>
      <c r="W13" s="519"/>
      <c r="X13" s="519"/>
      <c r="Y13" s="519"/>
      <c r="Z13" s="519"/>
      <c r="AA13" s="519"/>
      <c r="AB13" s="519"/>
      <c r="AC13" s="519"/>
      <c r="AD13" s="519"/>
      <c r="AE13" s="519"/>
      <c r="AF13" s="519"/>
      <c r="AG13" s="519"/>
      <c r="AH13" s="519"/>
      <c r="AI13" s="519"/>
      <c r="AJ13" s="519"/>
      <c r="AK13" s="519"/>
      <c r="AL13" s="519"/>
      <c r="AM13" s="519"/>
      <c r="AN13" s="519"/>
      <c r="AO13" s="519"/>
      <c r="AP13" s="519"/>
      <c r="AQ13" s="519"/>
      <c r="AR13" s="519"/>
      <c r="AS13" s="519"/>
      <c r="AT13" s="519"/>
      <c r="AU13" s="519"/>
      <c r="AV13" s="519"/>
      <c r="AW13" s="519"/>
      <c r="AX13" s="519"/>
      <c r="AY13" s="519"/>
    </row>
    <row r="14" spans="2:51" ht="15.75" x14ac:dyDescent="0.25">
      <c r="B14" s="765" t="s">
        <v>448</v>
      </c>
      <c r="C14" s="766"/>
      <c r="D14" s="766"/>
      <c r="E14" s="766"/>
      <c r="F14" s="766"/>
      <c r="G14" s="766"/>
      <c r="H14" s="519"/>
      <c r="I14" s="519"/>
      <c r="J14" s="519"/>
      <c r="K14" s="519"/>
      <c r="L14" s="519"/>
      <c r="M14" s="519"/>
      <c r="N14" s="519"/>
      <c r="O14" s="519"/>
      <c r="P14" s="519"/>
      <c r="Q14" s="519"/>
      <c r="R14" s="519"/>
      <c r="S14" s="519"/>
      <c r="T14" s="519"/>
      <c r="U14" s="519"/>
      <c r="V14" s="519"/>
      <c r="W14" s="519"/>
      <c r="X14" s="519"/>
      <c r="Y14" s="519"/>
      <c r="Z14" s="519"/>
      <c r="AA14" s="519"/>
      <c r="AB14" s="519"/>
      <c r="AC14" s="519"/>
      <c r="AD14" s="519"/>
      <c r="AE14" s="519"/>
      <c r="AF14" s="519"/>
      <c r="AG14" s="519"/>
      <c r="AH14" s="519"/>
      <c r="AI14" s="519"/>
      <c r="AJ14" s="519"/>
      <c r="AK14" s="519"/>
      <c r="AL14" s="519"/>
      <c r="AM14" s="519"/>
      <c r="AN14" s="519"/>
      <c r="AO14" s="519"/>
      <c r="AP14" s="519"/>
      <c r="AQ14" s="519"/>
      <c r="AR14" s="519"/>
      <c r="AS14" s="519"/>
      <c r="AT14" s="519"/>
      <c r="AU14" s="519"/>
      <c r="AV14" s="519"/>
      <c r="AW14" s="519"/>
      <c r="AX14" s="519"/>
      <c r="AY14" s="519"/>
    </row>
    <row r="15" spans="2:51" ht="27" customHeight="1" x14ac:dyDescent="0.25">
      <c r="B15" s="797" t="s">
        <v>614</v>
      </c>
      <c r="C15" s="800"/>
      <c r="D15" s="800"/>
      <c r="E15" s="800"/>
      <c r="F15" s="800"/>
      <c r="G15" s="800"/>
      <c r="H15" s="519"/>
      <c r="I15" s="519"/>
      <c r="J15" s="519"/>
      <c r="K15" s="519"/>
      <c r="L15" s="519"/>
      <c r="M15" s="519"/>
      <c r="N15" s="519"/>
      <c r="O15" s="519"/>
      <c r="P15" s="519"/>
      <c r="Q15" s="519"/>
      <c r="R15" s="519"/>
      <c r="S15" s="519"/>
      <c r="T15" s="519"/>
      <c r="U15" s="519"/>
      <c r="V15" s="519"/>
      <c r="W15" s="519"/>
      <c r="X15" s="519"/>
      <c r="Y15" s="519"/>
      <c r="Z15" s="519"/>
      <c r="AA15" s="519"/>
      <c r="AB15" s="519"/>
      <c r="AC15" s="519"/>
      <c r="AD15" s="519"/>
      <c r="AE15" s="519"/>
      <c r="AF15" s="519"/>
      <c r="AG15" s="519"/>
      <c r="AH15" s="519"/>
      <c r="AI15" s="519"/>
      <c r="AJ15" s="519"/>
      <c r="AK15" s="519"/>
      <c r="AL15" s="519"/>
      <c r="AM15" s="519"/>
      <c r="AN15" s="519"/>
      <c r="AO15" s="519"/>
      <c r="AP15" s="519"/>
      <c r="AQ15" s="519"/>
      <c r="AR15" s="519"/>
      <c r="AS15" s="519"/>
      <c r="AT15" s="519"/>
      <c r="AU15" s="519"/>
      <c r="AV15" s="519"/>
      <c r="AW15" s="519"/>
      <c r="AX15" s="519"/>
      <c r="AY15" s="519"/>
    </row>
    <row r="16" spans="2:51" ht="15.75" x14ac:dyDescent="0.25">
      <c r="B16" s="765" t="s">
        <v>450</v>
      </c>
      <c r="C16" s="766"/>
      <c r="D16" s="766"/>
      <c r="E16" s="766"/>
      <c r="F16" s="766"/>
      <c r="G16" s="766"/>
      <c r="H16" s="519"/>
      <c r="I16" s="519"/>
      <c r="J16" s="519"/>
      <c r="K16" s="519"/>
      <c r="L16" s="519"/>
      <c r="M16" s="519"/>
      <c r="N16" s="519"/>
      <c r="O16" s="519"/>
      <c r="P16" s="519"/>
      <c r="Q16" s="519"/>
      <c r="R16" s="519"/>
      <c r="S16" s="519"/>
      <c r="T16" s="519"/>
      <c r="U16" s="519"/>
      <c r="V16" s="519"/>
      <c r="W16" s="519"/>
      <c r="X16" s="519"/>
      <c r="Y16" s="519"/>
      <c r="Z16" s="519"/>
      <c r="AA16" s="519"/>
      <c r="AB16" s="519"/>
      <c r="AC16" s="519"/>
      <c r="AD16" s="519"/>
      <c r="AE16" s="519"/>
      <c r="AF16" s="519"/>
      <c r="AG16" s="519"/>
      <c r="AH16" s="519"/>
      <c r="AI16" s="519"/>
      <c r="AJ16" s="519"/>
      <c r="AK16" s="519"/>
      <c r="AL16" s="519"/>
      <c r="AM16" s="519"/>
      <c r="AN16" s="519"/>
      <c r="AO16" s="519"/>
      <c r="AP16" s="519"/>
      <c r="AQ16" s="519"/>
      <c r="AR16" s="519"/>
      <c r="AS16" s="519"/>
      <c r="AT16" s="519"/>
      <c r="AU16" s="519"/>
      <c r="AV16" s="519"/>
      <c r="AW16" s="519"/>
      <c r="AX16" s="519"/>
      <c r="AY16" s="519"/>
    </row>
    <row r="17" spans="2:51" ht="30.75" customHeight="1" x14ac:dyDescent="0.25">
      <c r="B17" s="813" t="s">
        <v>615</v>
      </c>
      <c r="C17" s="814"/>
      <c r="D17" s="814"/>
      <c r="E17" s="814"/>
      <c r="F17" s="814"/>
      <c r="G17" s="814"/>
      <c r="H17" s="519"/>
      <c r="I17" s="519"/>
      <c r="J17" s="519"/>
      <c r="K17" s="519"/>
      <c r="L17" s="519"/>
      <c r="M17" s="519"/>
      <c r="N17" s="519"/>
      <c r="O17" s="519"/>
      <c r="P17" s="519"/>
      <c r="Q17" s="519"/>
      <c r="R17" s="519"/>
      <c r="S17" s="519"/>
      <c r="T17" s="519"/>
      <c r="U17" s="519"/>
      <c r="V17" s="519"/>
      <c r="W17" s="519"/>
      <c r="X17" s="519"/>
      <c r="Y17" s="519"/>
      <c r="Z17" s="519"/>
      <c r="AA17" s="519"/>
      <c r="AB17" s="519"/>
      <c r="AC17" s="519"/>
      <c r="AD17" s="519"/>
      <c r="AE17" s="519"/>
      <c r="AF17" s="519"/>
      <c r="AG17" s="519"/>
      <c r="AH17" s="519"/>
      <c r="AI17" s="519"/>
      <c r="AJ17" s="519"/>
      <c r="AK17" s="519"/>
      <c r="AL17" s="519"/>
      <c r="AM17" s="519"/>
      <c r="AN17" s="519"/>
      <c r="AO17" s="519"/>
      <c r="AP17" s="519"/>
      <c r="AQ17" s="519"/>
      <c r="AR17" s="519"/>
      <c r="AS17" s="519"/>
      <c r="AT17" s="519"/>
      <c r="AU17" s="519"/>
      <c r="AV17" s="519"/>
      <c r="AW17" s="519"/>
      <c r="AX17" s="519"/>
      <c r="AY17" s="519"/>
    </row>
    <row r="18" spans="2:51" ht="15.75" x14ac:dyDescent="0.25">
      <c r="B18" s="765" t="s">
        <v>450</v>
      </c>
      <c r="C18" s="766"/>
      <c r="D18" s="766"/>
      <c r="E18" s="766"/>
      <c r="F18" s="766"/>
      <c r="G18" s="766"/>
      <c r="H18" s="519"/>
      <c r="I18" s="519"/>
      <c r="J18" s="519"/>
      <c r="K18" s="519"/>
      <c r="L18" s="519"/>
      <c r="M18" s="519"/>
      <c r="N18" s="519"/>
      <c r="O18" s="519"/>
      <c r="P18" s="519"/>
      <c r="Q18" s="519"/>
      <c r="R18" s="519"/>
      <c r="S18" s="519"/>
      <c r="T18" s="519"/>
      <c r="U18" s="519"/>
      <c r="V18" s="519"/>
      <c r="W18" s="519"/>
      <c r="X18" s="519"/>
      <c r="Y18" s="519"/>
      <c r="Z18" s="519"/>
      <c r="AA18" s="519"/>
      <c r="AB18" s="519"/>
      <c r="AC18" s="519"/>
      <c r="AD18" s="519"/>
      <c r="AE18" s="519"/>
      <c r="AF18" s="519"/>
      <c r="AG18" s="519"/>
      <c r="AH18" s="519"/>
      <c r="AI18" s="519"/>
      <c r="AJ18" s="519"/>
      <c r="AK18" s="519"/>
      <c r="AL18" s="519"/>
      <c r="AM18" s="519"/>
      <c r="AN18" s="519"/>
      <c r="AO18" s="519"/>
      <c r="AP18" s="519"/>
      <c r="AQ18" s="519"/>
      <c r="AR18" s="519"/>
      <c r="AS18" s="519"/>
      <c r="AT18" s="519"/>
      <c r="AU18" s="519"/>
      <c r="AV18" s="519"/>
      <c r="AW18" s="519"/>
      <c r="AX18" s="519"/>
      <c r="AY18" s="519"/>
    </row>
    <row r="19" spans="2:51" ht="28.5" customHeight="1" x14ac:dyDescent="0.25">
      <c r="B19" s="813" t="s">
        <v>615</v>
      </c>
      <c r="C19" s="814"/>
      <c r="D19" s="814"/>
      <c r="E19" s="814"/>
      <c r="F19" s="814"/>
      <c r="G19" s="814"/>
      <c r="H19" s="519"/>
      <c r="I19" s="519"/>
      <c r="J19" s="519"/>
      <c r="K19" s="519"/>
      <c r="L19" s="519"/>
      <c r="M19" s="519"/>
      <c r="N19" s="519"/>
      <c r="O19" s="519"/>
      <c r="P19" s="519"/>
      <c r="Q19" s="519"/>
      <c r="R19" s="519"/>
      <c r="S19" s="519"/>
      <c r="T19" s="519"/>
      <c r="U19" s="519"/>
      <c r="V19" s="519"/>
      <c r="W19" s="519"/>
      <c r="X19" s="519"/>
      <c r="Y19" s="519"/>
      <c r="Z19" s="519"/>
      <c r="AA19" s="519"/>
      <c r="AB19" s="519"/>
      <c r="AC19" s="519"/>
      <c r="AD19" s="519"/>
      <c r="AE19" s="519"/>
      <c r="AF19" s="519"/>
      <c r="AG19" s="519"/>
      <c r="AH19" s="519"/>
      <c r="AI19" s="519"/>
      <c r="AJ19" s="519"/>
      <c r="AK19" s="519"/>
      <c r="AL19" s="519"/>
      <c r="AM19" s="519"/>
      <c r="AN19" s="519"/>
      <c r="AO19" s="519"/>
      <c r="AP19" s="519"/>
      <c r="AQ19" s="519"/>
      <c r="AR19" s="519"/>
      <c r="AS19" s="519"/>
      <c r="AT19" s="519"/>
      <c r="AU19" s="519"/>
      <c r="AV19" s="519"/>
      <c r="AW19" s="519"/>
      <c r="AX19" s="519"/>
      <c r="AY19" s="519"/>
    </row>
    <row r="20" spans="2:51" ht="15.75" x14ac:dyDescent="0.25">
      <c r="B20" s="765" t="s">
        <v>452</v>
      </c>
      <c r="C20" s="766"/>
      <c r="D20" s="766"/>
      <c r="E20" s="766"/>
      <c r="F20" s="766"/>
      <c r="G20" s="766"/>
      <c r="H20" s="519"/>
      <c r="I20" s="519"/>
      <c r="J20" s="519"/>
      <c r="K20" s="519"/>
      <c r="L20" s="519"/>
      <c r="M20" s="519"/>
      <c r="N20" s="519"/>
      <c r="O20" s="519"/>
      <c r="P20" s="519"/>
      <c r="Q20" s="519"/>
      <c r="R20" s="519"/>
      <c r="S20" s="519"/>
      <c r="T20" s="519"/>
      <c r="U20" s="519"/>
      <c r="V20" s="519"/>
      <c r="W20" s="519"/>
      <c r="X20" s="519"/>
      <c r="Y20" s="519"/>
      <c r="Z20" s="519"/>
      <c r="AA20" s="519"/>
      <c r="AB20" s="519"/>
      <c r="AC20" s="519"/>
      <c r="AD20" s="519"/>
      <c r="AE20" s="519"/>
      <c r="AF20" s="519"/>
      <c r="AG20" s="519"/>
      <c r="AH20" s="519"/>
      <c r="AI20" s="519"/>
      <c r="AJ20" s="519"/>
      <c r="AK20" s="519"/>
      <c r="AL20" s="519"/>
      <c r="AM20" s="519"/>
      <c r="AN20" s="519"/>
      <c r="AO20" s="519"/>
      <c r="AP20" s="519"/>
      <c r="AQ20" s="519"/>
      <c r="AR20" s="519"/>
      <c r="AS20" s="519"/>
      <c r="AT20" s="519"/>
      <c r="AU20" s="519"/>
      <c r="AV20" s="519"/>
      <c r="AW20" s="519"/>
      <c r="AX20" s="519"/>
      <c r="AY20" s="519"/>
    </row>
    <row r="21" spans="2:51" ht="33.75" customHeight="1" x14ac:dyDescent="0.25">
      <c r="B21" s="797" t="s">
        <v>616</v>
      </c>
      <c r="C21" s="800"/>
      <c r="D21" s="800"/>
      <c r="E21" s="800"/>
      <c r="F21" s="800"/>
      <c r="G21" s="800"/>
      <c r="H21" s="519"/>
      <c r="I21" s="519"/>
      <c r="J21" s="519"/>
      <c r="K21" s="519"/>
      <c r="L21" s="519"/>
      <c r="M21" s="519"/>
      <c r="N21" s="519"/>
      <c r="O21" s="519"/>
      <c r="P21" s="519"/>
      <c r="Q21" s="519"/>
      <c r="R21" s="519"/>
      <c r="S21" s="519"/>
      <c r="T21" s="519"/>
      <c r="U21" s="519"/>
      <c r="V21" s="519"/>
      <c r="W21" s="519"/>
      <c r="X21" s="519"/>
      <c r="Y21" s="519"/>
      <c r="Z21" s="519"/>
      <c r="AA21" s="519"/>
      <c r="AB21" s="519"/>
      <c r="AC21" s="519"/>
      <c r="AD21" s="519"/>
      <c r="AE21" s="519"/>
      <c r="AF21" s="519"/>
      <c r="AG21" s="519"/>
      <c r="AH21" s="519"/>
      <c r="AI21" s="519"/>
      <c r="AJ21" s="519"/>
      <c r="AK21" s="519"/>
      <c r="AL21" s="519"/>
      <c r="AM21" s="519"/>
      <c r="AN21" s="519"/>
      <c r="AO21" s="519"/>
      <c r="AP21" s="519"/>
      <c r="AQ21" s="519"/>
      <c r="AR21" s="519"/>
      <c r="AS21" s="519"/>
      <c r="AT21" s="519"/>
      <c r="AU21" s="519"/>
      <c r="AV21" s="519"/>
      <c r="AW21" s="519"/>
      <c r="AX21" s="519"/>
      <c r="AY21" s="519"/>
    </row>
    <row r="22" spans="2:51" ht="15.75" x14ac:dyDescent="0.25">
      <c r="B22" s="765" t="s">
        <v>454</v>
      </c>
      <c r="C22" s="766"/>
      <c r="D22" s="766"/>
      <c r="E22" s="766"/>
      <c r="F22" s="766"/>
      <c r="G22" s="766"/>
      <c r="H22" s="519"/>
      <c r="I22" s="519"/>
      <c r="J22" s="519"/>
      <c r="K22" s="519"/>
      <c r="L22" s="519"/>
      <c r="M22" s="519"/>
      <c r="N22" s="519"/>
      <c r="O22" s="519"/>
      <c r="P22" s="519"/>
      <c r="Q22" s="519"/>
      <c r="R22" s="519"/>
      <c r="S22" s="519"/>
      <c r="T22" s="519"/>
      <c r="U22" s="519"/>
      <c r="V22" s="519"/>
      <c r="W22" s="519"/>
      <c r="X22" s="519"/>
      <c r="Y22" s="519"/>
      <c r="Z22" s="519"/>
      <c r="AA22" s="519"/>
      <c r="AB22" s="519"/>
      <c r="AC22" s="519"/>
      <c r="AD22" s="519"/>
      <c r="AE22" s="519"/>
      <c r="AF22" s="519"/>
      <c r="AG22" s="519"/>
      <c r="AH22" s="519"/>
      <c r="AI22" s="519"/>
      <c r="AJ22" s="519"/>
      <c r="AK22" s="519"/>
      <c r="AL22" s="519"/>
      <c r="AM22" s="519"/>
      <c r="AN22" s="519"/>
      <c r="AO22" s="519"/>
      <c r="AP22" s="519"/>
      <c r="AQ22" s="519"/>
      <c r="AR22" s="519"/>
      <c r="AS22" s="519"/>
      <c r="AT22" s="519"/>
      <c r="AU22" s="519"/>
      <c r="AV22" s="519"/>
      <c r="AW22" s="519"/>
      <c r="AX22" s="519"/>
      <c r="AY22" s="519"/>
    </row>
    <row r="23" spans="2:51" ht="15" customHeight="1" x14ac:dyDescent="0.25">
      <c r="B23" s="797" t="s">
        <v>617</v>
      </c>
      <c r="C23" s="800"/>
      <c r="D23" s="800"/>
      <c r="E23" s="800"/>
      <c r="F23" s="800"/>
      <c r="G23" s="800"/>
      <c r="H23" s="519"/>
      <c r="I23" s="519"/>
      <c r="J23" s="519"/>
      <c r="K23" s="519"/>
      <c r="L23" s="519"/>
      <c r="M23" s="519"/>
      <c r="N23" s="519"/>
      <c r="O23" s="519"/>
      <c r="P23" s="519"/>
      <c r="Q23" s="519"/>
      <c r="R23" s="519"/>
      <c r="S23" s="519"/>
      <c r="T23" s="519"/>
      <c r="U23" s="519"/>
      <c r="V23" s="519"/>
      <c r="W23" s="519"/>
      <c r="X23" s="519"/>
      <c r="Y23" s="519"/>
      <c r="Z23" s="519"/>
      <c r="AA23" s="519"/>
      <c r="AB23" s="519"/>
      <c r="AC23" s="519"/>
      <c r="AD23" s="519"/>
      <c r="AE23" s="519"/>
      <c r="AF23" s="519"/>
      <c r="AG23" s="519"/>
      <c r="AH23" s="519"/>
      <c r="AI23" s="519"/>
      <c r="AJ23" s="519"/>
      <c r="AK23" s="519"/>
      <c r="AL23" s="519"/>
      <c r="AM23" s="519"/>
      <c r="AN23" s="519"/>
      <c r="AO23" s="519"/>
      <c r="AP23" s="519"/>
      <c r="AQ23" s="519"/>
      <c r="AR23" s="519"/>
      <c r="AS23" s="519"/>
      <c r="AT23" s="519"/>
      <c r="AU23" s="519"/>
      <c r="AV23" s="519"/>
      <c r="AW23" s="519"/>
      <c r="AX23" s="519"/>
      <c r="AY23" s="519"/>
    </row>
    <row r="24" spans="2:51" ht="15.75" x14ac:dyDescent="0.25">
      <c r="B24" s="765" t="s">
        <v>456</v>
      </c>
      <c r="C24" s="766"/>
      <c r="D24" s="766"/>
      <c r="E24" s="766"/>
      <c r="F24" s="766"/>
      <c r="G24" s="766"/>
      <c r="H24" s="519"/>
      <c r="I24" s="519"/>
      <c r="J24" s="519"/>
      <c r="K24" s="519"/>
      <c r="L24" s="519"/>
      <c r="M24" s="519"/>
      <c r="N24" s="519"/>
      <c r="O24" s="519"/>
      <c r="P24" s="519"/>
      <c r="Q24" s="519"/>
      <c r="R24" s="519"/>
      <c r="S24" s="519"/>
      <c r="T24" s="519"/>
      <c r="U24" s="519"/>
      <c r="V24" s="519"/>
      <c r="W24" s="519"/>
      <c r="X24" s="519"/>
      <c r="Y24" s="519"/>
      <c r="Z24" s="519"/>
      <c r="AA24" s="519"/>
      <c r="AB24" s="519"/>
      <c r="AC24" s="519"/>
      <c r="AD24" s="519"/>
      <c r="AE24" s="519"/>
      <c r="AF24" s="519"/>
      <c r="AG24" s="519"/>
      <c r="AH24" s="519"/>
      <c r="AI24" s="519"/>
      <c r="AJ24" s="519"/>
      <c r="AK24" s="519"/>
      <c r="AL24" s="519"/>
      <c r="AM24" s="519"/>
      <c r="AN24" s="519"/>
      <c r="AO24" s="519"/>
      <c r="AP24" s="519"/>
      <c r="AQ24" s="519"/>
      <c r="AR24" s="519"/>
      <c r="AS24" s="519"/>
      <c r="AT24" s="519"/>
      <c r="AU24" s="519"/>
      <c r="AV24" s="519"/>
      <c r="AW24" s="519"/>
      <c r="AX24" s="519"/>
      <c r="AY24" s="519"/>
    </row>
    <row r="25" spans="2:51" ht="15" customHeight="1" x14ac:dyDescent="0.25">
      <c r="B25" s="789" t="s">
        <v>618</v>
      </c>
      <c r="C25" s="790"/>
      <c r="D25" s="790"/>
      <c r="E25" s="790"/>
      <c r="F25" s="790"/>
      <c r="G25" s="791"/>
      <c r="H25" s="350"/>
      <c r="I25" s="350"/>
      <c r="J25" s="350"/>
      <c r="K25" s="359"/>
      <c r="L25" s="519"/>
      <c r="M25" s="519"/>
      <c r="N25" s="519"/>
      <c r="O25" s="519"/>
      <c r="P25" s="519"/>
      <c r="Q25" s="519"/>
      <c r="R25" s="519"/>
      <c r="S25" s="519"/>
      <c r="T25" s="519"/>
      <c r="U25" s="519"/>
      <c r="V25" s="519"/>
      <c r="W25" s="519"/>
      <c r="X25" s="519"/>
      <c r="Y25" s="519"/>
      <c r="Z25" s="519"/>
      <c r="AA25" s="519"/>
      <c r="AB25" s="519"/>
      <c r="AC25" s="519"/>
      <c r="AD25" s="519"/>
      <c r="AE25" s="519"/>
      <c r="AF25" s="519"/>
      <c r="AG25" s="519"/>
      <c r="AH25" s="519"/>
      <c r="AI25" s="519"/>
      <c r="AJ25" s="519"/>
      <c r="AK25" s="519"/>
      <c r="AL25" s="519"/>
      <c r="AM25" s="519"/>
      <c r="AN25" s="519"/>
      <c r="AO25" s="519"/>
      <c r="AP25" s="519"/>
      <c r="AQ25" s="519"/>
      <c r="AR25" s="519"/>
      <c r="AS25" s="519"/>
      <c r="AT25" s="519"/>
      <c r="AU25" s="519"/>
      <c r="AV25" s="519"/>
      <c r="AW25" s="519"/>
      <c r="AX25" s="519"/>
      <c r="AY25" s="519"/>
    </row>
    <row r="26" spans="2:51" x14ac:dyDescent="0.25">
      <c r="B26" s="789" t="s">
        <v>619</v>
      </c>
      <c r="C26" s="790"/>
      <c r="D26" s="790"/>
      <c r="E26" s="791"/>
      <c r="F26" s="350"/>
      <c r="G26" s="350"/>
      <c r="H26" s="350"/>
      <c r="I26" s="350"/>
      <c r="J26" s="350"/>
      <c r="K26" s="359"/>
      <c r="L26" s="519"/>
      <c r="M26" s="519"/>
      <c r="N26" s="519"/>
      <c r="O26" s="519"/>
      <c r="P26" s="519"/>
      <c r="Q26" s="519"/>
      <c r="R26" s="519"/>
      <c r="S26" s="519"/>
      <c r="T26" s="519"/>
      <c r="U26" s="519"/>
      <c r="V26" s="519"/>
      <c r="W26" s="519"/>
      <c r="X26" s="519"/>
      <c r="Y26" s="519"/>
      <c r="Z26" s="519"/>
      <c r="AA26" s="519"/>
      <c r="AB26" s="519"/>
      <c r="AC26" s="519"/>
      <c r="AD26" s="519"/>
      <c r="AE26" s="519"/>
      <c r="AF26" s="519"/>
      <c r="AG26" s="519"/>
      <c r="AH26" s="519"/>
      <c r="AI26" s="519"/>
      <c r="AJ26" s="519"/>
      <c r="AK26" s="519"/>
      <c r="AL26" s="519"/>
      <c r="AM26" s="519"/>
      <c r="AN26" s="519"/>
      <c r="AO26" s="519"/>
      <c r="AP26" s="519"/>
      <c r="AQ26" s="519"/>
      <c r="AR26" s="519"/>
      <c r="AS26" s="519"/>
      <c r="AT26" s="519"/>
      <c r="AU26" s="519"/>
      <c r="AV26" s="519"/>
      <c r="AW26" s="519"/>
      <c r="AX26" s="519"/>
      <c r="AY26" s="519"/>
    </row>
    <row r="27" spans="2:51" x14ac:dyDescent="0.25">
      <c r="B27" s="96"/>
      <c r="C27" s="402"/>
      <c r="D27" s="402"/>
      <c r="E27" s="402"/>
      <c r="F27" s="410"/>
      <c r="G27" s="350"/>
      <c r="H27" s="350"/>
      <c r="I27" s="350"/>
      <c r="J27" s="350"/>
      <c r="K27" s="359"/>
      <c r="L27" s="519"/>
      <c r="M27" s="519"/>
      <c r="N27" s="519"/>
      <c r="O27" s="519"/>
      <c r="P27" s="519"/>
      <c r="Q27" s="519"/>
      <c r="R27" s="519"/>
      <c r="S27" s="519"/>
      <c r="T27" s="519"/>
      <c r="U27" s="519"/>
      <c r="V27" s="519"/>
      <c r="W27" s="519"/>
      <c r="X27" s="519"/>
      <c r="Y27" s="519"/>
      <c r="Z27" s="519"/>
      <c r="AA27" s="519"/>
      <c r="AB27" s="519"/>
      <c r="AC27" s="519"/>
      <c r="AD27" s="519"/>
      <c r="AE27" s="519"/>
      <c r="AF27" s="519"/>
      <c r="AG27" s="519"/>
      <c r="AH27" s="519"/>
      <c r="AI27" s="519"/>
      <c r="AJ27" s="519"/>
      <c r="AK27" s="519"/>
      <c r="AL27" s="519"/>
      <c r="AM27" s="519"/>
      <c r="AN27" s="519"/>
      <c r="AO27" s="519"/>
      <c r="AP27" s="519"/>
      <c r="AQ27" s="519"/>
      <c r="AR27" s="519"/>
      <c r="AS27" s="519"/>
      <c r="AT27" s="519"/>
      <c r="AU27" s="519"/>
      <c r="AV27" s="519"/>
      <c r="AW27" s="519"/>
      <c r="AX27" s="519"/>
      <c r="AY27" s="519"/>
    </row>
    <row r="28" spans="2:51" ht="15.75" thickBot="1" x14ac:dyDescent="0.3">
      <c r="B28" s="807" t="s">
        <v>620</v>
      </c>
      <c r="C28" s="807"/>
      <c r="D28" s="97"/>
      <c r="E28" s="97"/>
      <c r="F28" s="83"/>
      <c r="G28" s="350"/>
      <c r="H28" s="350"/>
      <c r="I28" s="350"/>
      <c r="J28" s="350"/>
      <c r="K28" s="359"/>
      <c r="L28" s="519"/>
      <c r="M28" s="519"/>
      <c r="N28" s="519"/>
      <c r="O28" s="519"/>
      <c r="P28" s="519"/>
      <c r="Q28" s="519"/>
      <c r="R28" s="519"/>
      <c r="S28" s="519"/>
      <c r="T28" s="519"/>
      <c r="U28" s="519"/>
      <c r="V28" s="519"/>
      <c r="W28" s="519"/>
      <c r="X28" s="519"/>
      <c r="Y28" s="519"/>
      <c r="Z28" s="519"/>
      <c r="AA28" s="519"/>
      <c r="AB28" s="519"/>
      <c r="AC28" s="519"/>
      <c r="AD28" s="519"/>
      <c r="AE28" s="519"/>
      <c r="AF28" s="519"/>
      <c r="AG28" s="519"/>
      <c r="AH28" s="519"/>
      <c r="AI28" s="519"/>
      <c r="AJ28" s="519"/>
      <c r="AK28" s="519"/>
      <c r="AL28" s="519"/>
      <c r="AM28" s="519"/>
      <c r="AN28" s="519"/>
      <c r="AO28" s="519"/>
      <c r="AP28" s="519"/>
      <c r="AQ28" s="519"/>
      <c r="AR28" s="519"/>
      <c r="AS28" s="519"/>
      <c r="AT28" s="519"/>
      <c r="AU28" s="519"/>
      <c r="AV28" s="519"/>
      <c r="AW28" s="519"/>
      <c r="AX28" s="519"/>
      <c r="AY28" s="519"/>
    </row>
    <row r="29" spans="2:51" x14ac:dyDescent="0.25">
      <c r="B29" s="184"/>
      <c r="C29" s="808" t="s">
        <v>621</v>
      </c>
      <c r="D29" s="808"/>
      <c r="E29" s="809" t="s">
        <v>622</v>
      </c>
      <c r="F29" s="809"/>
      <c r="G29" s="350"/>
      <c r="H29" s="350"/>
      <c r="I29" s="350"/>
      <c r="J29" s="350"/>
      <c r="K29" s="359"/>
      <c r="L29" s="519"/>
      <c r="M29" s="519"/>
      <c r="N29" s="519"/>
      <c r="O29" s="519"/>
      <c r="P29" s="519"/>
      <c r="Q29" s="519"/>
      <c r="R29" s="519"/>
      <c r="S29" s="519"/>
      <c r="T29" s="519"/>
      <c r="U29" s="519"/>
      <c r="V29" s="519"/>
      <c r="W29" s="519"/>
      <c r="X29" s="519"/>
      <c r="Y29" s="519"/>
      <c r="Z29" s="519"/>
      <c r="AA29" s="519"/>
      <c r="AB29" s="519"/>
      <c r="AC29" s="519"/>
      <c r="AD29" s="519"/>
      <c r="AE29" s="519"/>
      <c r="AF29" s="519"/>
      <c r="AG29" s="519"/>
      <c r="AH29" s="519"/>
      <c r="AI29" s="519"/>
      <c r="AJ29" s="519"/>
      <c r="AK29" s="519"/>
      <c r="AL29" s="519"/>
      <c r="AM29" s="519"/>
      <c r="AN29" s="519"/>
      <c r="AO29" s="519"/>
      <c r="AP29" s="519"/>
      <c r="AQ29" s="519"/>
      <c r="AR29" s="519"/>
      <c r="AS29" s="519"/>
      <c r="AT29" s="519"/>
      <c r="AU29" s="519"/>
      <c r="AV29" s="519"/>
      <c r="AW29" s="519"/>
      <c r="AX29" s="519"/>
      <c r="AY29" s="519"/>
    </row>
    <row r="30" spans="2:51" x14ac:dyDescent="0.25">
      <c r="B30" s="185" t="s">
        <v>518</v>
      </c>
      <c r="C30" s="186">
        <v>2021</v>
      </c>
      <c r="D30" s="185">
        <v>2022</v>
      </c>
      <c r="E30" s="186">
        <v>2021</v>
      </c>
      <c r="F30" s="185">
        <v>2022</v>
      </c>
      <c r="G30" s="350"/>
      <c r="H30" s="350"/>
      <c r="I30" s="350"/>
      <c r="J30" s="350"/>
      <c r="K30" s="359"/>
      <c r="L30" s="519"/>
      <c r="M30" s="519"/>
      <c r="N30" s="519"/>
      <c r="O30" s="519"/>
      <c r="P30" s="519"/>
      <c r="Q30" s="519"/>
      <c r="R30" s="519"/>
      <c r="S30" s="519"/>
      <c r="T30" s="519"/>
      <c r="U30" s="519"/>
      <c r="V30" s="519"/>
      <c r="W30" s="519"/>
      <c r="X30" s="519"/>
      <c r="Y30" s="519"/>
      <c r="Z30" s="519"/>
      <c r="AA30" s="519"/>
      <c r="AB30" s="519"/>
      <c r="AC30" s="519"/>
      <c r="AD30" s="519"/>
      <c r="AE30" s="519"/>
      <c r="AF30" s="519"/>
      <c r="AG30" s="519"/>
      <c r="AH30" s="519"/>
      <c r="AI30" s="519"/>
      <c r="AJ30" s="519"/>
      <c r="AK30" s="519"/>
      <c r="AL30" s="519"/>
      <c r="AM30" s="519"/>
      <c r="AN30" s="519"/>
      <c r="AO30" s="519"/>
      <c r="AP30" s="519"/>
      <c r="AQ30" s="519"/>
      <c r="AR30" s="519"/>
      <c r="AS30" s="519"/>
      <c r="AT30" s="519"/>
      <c r="AU30" s="519"/>
      <c r="AV30" s="519"/>
      <c r="AW30" s="519"/>
      <c r="AX30" s="519"/>
      <c r="AY30" s="519"/>
    </row>
    <row r="31" spans="2:51" x14ac:dyDescent="0.25">
      <c r="B31" s="187" t="s">
        <v>528</v>
      </c>
      <c r="C31" s="188" t="s">
        <v>623</v>
      </c>
      <c r="D31" s="189" t="s">
        <v>623</v>
      </c>
      <c r="E31" s="188" t="s">
        <v>623</v>
      </c>
      <c r="F31" s="189" t="s">
        <v>623</v>
      </c>
      <c r="G31" s="350"/>
      <c r="H31" s="350"/>
      <c r="I31" s="350"/>
      <c r="J31" s="350"/>
      <c r="K31" s="359"/>
      <c r="L31" s="519"/>
      <c r="M31" s="519"/>
      <c r="N31" s="519"/>
      <c r="O31" s="519"/>
      <c r="P31" s="519"/>
      <c r="Q31" s="519"/>
      <c r="R31" s="519"/>
      <c r="S31" s="519"/>
      <c r="T31" s="519"/>
      <c r="U31" s="519"/>
      <c r="V31" s="519"/>
      <c r="W31" s="519"/>
      <c r="X31" s="519"/>
      <c r="Y31" s="519"/>
      <c r="Z31" s="519"/>
      <c r="AA31" s="519"/>
      <c r="AB31" s="519"/>
      <c r="AC31" s="519"/>
      <c r="AD31" s="519"/>
      <c r="AE31" s="519"/>
      <c r="AF31" s="519"/>
      <c r="AG31" s="519"/>
      <c r="AH31" s="519"/>
      <c r="AI31" s="519"/>
      <c r="AJ31" s="519"/>
      <c r="AK31" s="519"/>
      <c r="AL31" s="519"/>
      <c r="AM31" s="519"/>
      <c r="AN31" s="519"/>
      <c r="AO31" s="519"/>
      <c r="AP31" s="519"/>
      <c r="AQ31" s="519"/>
      <c r="AR31" s="519"/>
      <c r="AS31" s="519"/>
      <c r="AT31" s="519"/>
      <c r="AU31" s="519"/>
      <c r="AV31" s="519"/>
      <c r="AW31" s="519"/>
      <c r="AX31" s="519"/>
      <c r="AY31" s="519"/>
    </row>
    <row r="32" spans="2:51" x14ac:dyDescent="0.25">
      <c r="B32" s="98" t="s">
        <v>531</v>
      </c>
      <c r="C32" s="70">
        <v>2</v>
      </c>
      <c r="D32" s="70">
        <v>0</v>
      </c>
      <c r="E32" s="70">
        <v>8</v>
      </c>
      <c r="F32" s="70">
        <v>6</v>
      </c>
      <c r="G32" s="350"/>
      <c r="H32" s="350"/>
      <c r="I32" s="350"/>
      <c r="J32" s="350"/>
      <c r="K32" s="359"/>
      <c r="L32" s="519"/>
      <c r="M32" s="519"/>
      <c r="N32" s="519"/>
      <c r="O32" s="519"/>
      <c r="P32" s="519"/>
      <c r="Q32" s="519"/>
      <c r="R32" s="519"/>
      <c r="S32" s="519"/>
      <c r="T32" s="519"/>
      <c r="U32" s="519"/>
      <c r="V32" s="519"/>
      <c r="W32" s="519"/>
      <c r="X32" s="519"/>
      <c r="Y32" s="519"/>
      <c r="Z32" s="519"/>
      <c r="AA32" s="519"/>
      <c r="AB32" s="519"/>
      <c r="AC32" s="519"/>
      <c r="AD32" s="519"/>
      <c r="AE32" s="519"/>
      <c r="AF32" s="519"/>
      <c r="AG32" s="519"/>
      <c r="AH32" s="519"/>
      <c r="AI32" s="519"/>
      <c r="AJ32" s="519"/>
      <c r="AK32" s="519"/>
      <c r="AL32" s="519"/>
      <c r="AM32" s="519"/>
      <c r="AN32" s="519"/>
      <c r="AO32" s="519"/>
      <c r="AP32" s="519"/>
      <c r="AQ32" s="519"/>
      <c r="AR32" s="519"/>
      <c r="AS32" s="519"/>
      <c r="AT32" s="519"/>
      <c r="AU32" s="519"/>
      <c r="AV32" s="519"/>
      <c r="AW32" s="519"/>
      <c r="AX32" s="519"/>
      <c r="AY32" s="519"/>
    </row>
    <row r="33" spans="2:51" x14ac:dyDescent="0.25">
      <c r="B33" s="98" t="s">
        <v>532</v>
      </c>
      <c r="C33" s="70">
        <v>0</v>
      </c>
      <c r="D33" s="70">
        <v>2</v>
      </c>
      <c r="E33" s="70">
        <v>2</v>
      </c>
      <c r="F33" s="70">
        <v>4</v>
      </c>
      <c r="G33" s="350"/>
      <c r="H33" s="350"/>
      <c r="I33" s="350"/>
      <c r="J33" s="350"/>
      <c r="K33" s="359"/>
      <c r="L33" s="519"/>
      <c r="M33" s="519"/>
      <c r="N33" s="519"/>
      <c r="O33" s="519"/>
      <c r="P33" s="519"/>
      <c r="Q33" s="519"/>
      <c r="R33" s="519"/>
      <c r="S33" s="519"/>
      <c r="T33" s="519"/>
      <c r="U33" s="519"/>
      <c r="V33" s="519"/>
      <c r="W33" s="519"/>
      <c r="X33" s="519"/>
      <c r="Y33" s="519"/>
      <c r="Z33" s="519"/>
      <c r="AA33" s="519"/>
      <c r="AB33" s="519"/>
      <c r="AC33" s="519"/>
      <c r="AD33" s="519"/>
      <c r="AE33" s="519"/>
      <c r="AF33" s="519"/>
      <c r="AG33" s="519"/>
      <c r="AH33" s="519"/>
      <c r="AI33" s="519"/>
      <c r="AJ33" s="519"/>
      <c r="AK33" s="519"/>
      <c r="AL33" s="519"/>
      <c r="AM33" s="519"/>
      <c r="AN33" s="519"/>
      <c r="AO33" s="519"/>
      <c r="AP33" s="519"/>
      <c r="AQ33" s="519"/>
      <c r="AR33" s="519"/>
      <c r="AS33" s="519"/>
      <c r="AT33" s="519"/>
      <c r="AU33" s="519"/>
      <c r="AV33" s="519"/>
      <c r="AW33" s="519"/>
      <c r="AX33" s="519"/>
      <c r="AY33" s="519"/>
    </row>
    <row r="34" spans="2:51" x14ac:dyDescent="0.25">
      <c r="B34" s="98" t="s">
        <v>533</v>
      </c>
      <c r="C34" s="70">
        <v>1</v>
      </c>
      <c r="D34" s="70">
        <v>2</v>
      </c>
      <c r="E34" s="70">
        <v>8</v>
      </c>
      <c r="F34" s="70">
        <v>8</v>
      </c>
      <c r="G34" s="350"/>
      <c r="H34" s="350"/>
      <c r="I34" s="350"/>
      <c r="J34" s="350"/>
      <c r="K34" s="359"/>
      <c r="L34" s="519"/>
      <c r="M34" s="519"/>
      <c r="N34" s="519"/>
      <c r="O34" s="519"/>
      <c r="P34" s="519"/>
      <c r="Q34" s="519"/>
      <c r="R34" s="519"/>
      <c r="S34" s="519"/>
      <c r="T34" s="519"/>
      <c r="U34" s="519"/>
      <c r="V34" s="519"/>
      <c r="W34" s="519"/>
      <c r="X34" s="519"/>
      <c r="Y34" s="519"/>
      <c r="Z34" s="519"/>
      <c r="AA34" s="519"/>
      <c r="AB34" s="519"/>
      <c r="AC34" s="519"/>
      <c r="AD34" s="519"/>
      <c r="AE34" s="519"/>
      <c r="AF34" s="519"/>
      <c r="AG34" s="519"/>
      <c r="AH34" s="519"/>
      <c r="AI34" s="519"/>
      <c r="AJ34" s="519"/>
      <c r="AK34" s="519"/>
      <c r="AL34" s="519"/>
      <c r="AM34" s="519"/>
      <c r="AN34" s="519"/>
      <c r="AO34" s="519"/>
      <c r="AP34" s="519"/>
      <c r="AQ34" s="519"/>
      <c r="AR34" s="519"/>
      <c r="AS34" s="519"/>
      <c r="AT34" s="519"/>
      <c r="AU34" s="519"/>
      <c r="AV34" s="519"/>
      <c r="AW34" s="519"/>
      <c r="AX34" s="519"/>
      <c r="AY34" s="519"/>
    </row>
    <row r="35" spans="2:51" ht="15.75" thickBot="1" x14ac:dyDescent="0.3">
      <c r="B35" s="99" t="s">
        <v>534</v>
      </c>
      <c r="C35" s="100">
        <v>4</v>
      </c>
      <c r="D35" s="100">
        <v>6</v>
      </c>
      <c r="E35" s="100">
        <v>2</v>
      </c>
      <c r="F35" s="100">
        <v>6</v>
      </c>
      <c r="G35" s="350"/>
      <c r="H35" s="350"/>
      <c r="I35" s="350"/>
      <c r="J35" s="350"/>
      <c r="K35" s="359"/>
      <c r="L35" s="519"/>
      <c r="M35" s="519"/>
      <c r="N35" s="519"/>
      <c r="O35" s="519"/>
      <c r="P35" s="519"/>
      <c r="Q35" s="519"/>
      <c r="R35" s="519"/>
      <c r="S35" s="519"/>
      <c r="T35" s="519"/>
      <c r="U35" s="519"/>
      <c r="V35" s="519"/>
      <c r="W35" s="519"/>
      <c r="X35" s="519"/>
      <c r="Y35" s="519"/>
      <c r="Z35" s="519"/>
      <c r="AA35" s="519"/>
      <c r="AB35" s="519"/>
      <c r="AC35" s="519"/>
      <c r="AD35" s="519"/>
      <c r="AE35" s="519"/>
      <c r="AF35" s="519"/>
      <c r="AG35" s="519"/>
      <c r="AH35" s="519"/>
      <c r="AI35" s="519"/>
      <c r="AJ35" s="519"/>
      <c r="AK35" s="519"/>
      <c r="AL35" s="519"/>
      <c r="AM35" s="519"/>
      <c r="AN35" s="519"/>
      <c r="AO35" s="519"/>
      <c r="AP35" s="519"/>
      <c r="AQ35" s="519"/>
      <c r="AR35" s="519"/>
      <c r="AS35" s="519"/>
      <c r="AT35" s="519"/>
      <c r="AU35" s="519"/>
      <c r="AV35" s="519"/>
      <c r="AW35" s="519"/>
      <c r="AX35" s="519"/>
      <c r="AY35" s="519"/>
    </row>
    <row r="36" spans="2:51" x14ac:dyDescent="0.25">
      <c r="B36" s="70"/>
      <c r="C36" s="403"/>
      <c r="D36" s="70"/>
      <c r="E36" s="405"/>
      <c r="F36" s="403"/>
      <c r="G36" s="350"/>
      <c r="H36" s="350"/>
      <c r="I36" s="350"/>
      <c r="J36" s="350"/>
      <c r="K36" s="359"/>
      <c r="L36" s="519"/>
      <c r="M36" s="519"/>
      <c r="N36" s="519"/>
      <c r="O36" s="519"/>
      <c r="P36" s="519"/>
      <c r="Q36" s="519"/>
      <c r="R36" s="519"/>
      <c r="S36" s="519"/>
      <c r="T36" s="519"/>
      <c r="U36" s="519"/>
      <c r="V36" s="519"/>
      <c r="W36" s="519"/>
      <c r="X36" s="519"/>
      <c r="Y36" s="519"/>
      <c r="Z36" s="519"/>
      <c r="AA36" s="519"/>
      <c r="AB36" s="519"/>
      <c r="AC36" s="519"/>
      <c r="AD36" s="519"/>
      <c r="AE36" s="519"/>
      <c r="AF36" s="519"/>
      <c r="AG36" s="519"/>
      <c r="AH36" s="519"/>
      <c r="AI36" s="519"/>
      <c r="AJ36" s="519"/>
      <c r="AK36" s="519"/>
      <c r="AL36" s="519"/>
      <c r="AM36" s="519"/>
      <c r="AN36" s="519"/>
      <c r="AO36" s="519"/>
      <c r="AP36" s="519"/>
      <c r="AQ36" s="519"/>
      <c r="AR36" s="519"/>
      <c r="AS36" s="519"/>
      <c r="AT36" s="519"/>
      <c r="AU36" s="519"/>
      <c r="AV36" s="519"/>
      <c r="AW36" s="519"/>
      <c r="AX36" s="519"/>
      <c r="AY36" s="519"/>
    </row>
    <row r="37" spans="2:51" ht="15.75" thickBot="1" x14ac:dyDescent="0.3">
      <c r="B37" s="548" t="s">
        <v>624</v>
      </c>
      <c r="C37" s="404"/>
      <c r="D37" s="406"/>
      <c r="E37" s="70"/>
      <c r="F37" s="407"/>
      <c r="G37" s="384"/>
      <c r="H37" s="350"/>
      <c r="I37" s="350"/>
      <c r="J37" s="350"/>
      <c r="K37" s="359"/>
      <c r="L37" s="519"/>
      <c r="M37" s="519"/>
      <c r="N37" s="519"/>
      <c r="O37" s="519"/>
      <c r="P37" s="519"/>
      <c r="Q37" s="519"/>
      <c r="R37" s="519"/>
      <c r="S37" s="519"/>
      <c r="T37" s="519"/>
      <c r="U37" s="519"/>
      <c r="V37" s="519"/>
      <c r="W37" s="519"/>
      <c r="X37" s="519"/>
      <c r="Y37" s="519"/>
      <c r="Z37" s="519"/>
      <c r="AA37" s="519"/>
      <c r="AB37" s="519"/>
      <c r="AC37" s="519"/>
      <c r="AD37" s="519"/>
      <c r="AE37" s="519"/>
      <c r="AF37" s="519"/>
      <c r="AG37" s="519"/>
      <c r="AH37" s="519"/>
      <c r="AI37" s="519"/>
      <c r="AJ37" s="519"/>
      <c r="AK37" s="519"/>
      <c r="AL37" s="519"/>
      <c r="AM37" s="519"/>
      <c r="AN37" s="519"/>
      <c r="AO37" s="519"/>
      <c r="AP37" s="519"/>
      <c r="AQ37" s="519"/>
      <c r="AR37" s="519"/>
      <c r="AS37" s="519"/>
      <c r="AT37" s="519"/>
      <c r="AU37" s="519"/>
      <c r="AV37" s="519"/>
      <c r="AW37" s="519"/>
      <c r="AX37" s="519"/>
      <c r="AY37" s="519"/>
    </row>
    <row r="38" spans="2:51" x14ac:dyDescent="0.25">
      <c r="B38" s="172" t="s">
        <v>156</v>
      </c>
      <c r="C38" s="172" t="s">
        <v>518</v>
      </c>
      <c r="D38" s="172" t="s">
        <v>531</v>
      </c>
      <c r="E38" s="172" t="s">
        <v>532</v>
      </c>
      <c r="F38" s="172" t="s">
        <v>533</v>
      </c>
      <c r="G38" s="172" t="s">
        <v>534</v>
      </c>
      <c r="H38" s="351"/>
      <c r="I38" s="351"/>
      <c r="J38" s="350"/>
      <c r="K38" s="359"/>
      <c r="L38" s="519"/>
      <c r="M38" s="519"/>
      <c r="N38" s="519"/>
      <c r="O38" s="519"/>
      <c r="P38" s="519"/>
      <c r="Q38" s="519"/>
      <c r="R38" s="519"/>
      <c r="S38" s="519"/>
      <c r="T38" s="519"/>
      <c r="U38" s="519"/>
      <c r="V38" s="519"/>
      <c r="W38" s="519"/>
      <c r="X38" s="519"/>
      <c r="Y38" s="519"/>
      <c r="Z38" s="519"/>
      <c r="AA38" s="519"/>
      <c r="AB38" s="519"/>
      <c r="AC38" s="519"/>
      <c r="AD38" s="519"/>
      <c r="AE38" s="519"/>
      <c r="AF38" s="519"/>
      <c r="AG38" s="519"/>
      <c r="AH38" s="519"/>
      <c r="AI38" s="519"/>
      <c r="AJ38" s="519"/>
      <c r="AK38" s="519"/>
      <c r="AL38" s="519"/>
      <c r="AM38" s="519"/>
      <c r="AN38" s="519"/>
      <c r="AO38" s="519"/>
      <c r="AP38" s="519"/>
      <c r="AQ38" s="519"/>
      <c r="AR38" s="519"/>
      <c r="AS38" s="519"/>
      <c r="AT38" s="519"/>
      <c r="AU38" s="519"/>
      <c r="AV38" s="519"/>
      <c r="AW38" s="519"/>
      <c r="AX38" s="519"/>
      <c r="AY38" s="519"/>
    </row>
    <row r="39" spans="2:51" x14ac:dyDescent="0.25">
      <c r="B39" s="784" t="s">
        <v>621</v>
      </c>
      <c r="C39" s="98">
        <v>2021</v>
      </c>
      <c r="D39" s="70">
        <v>4.17</v>
      </c>
      <c r="E39" s="70">
        <v>0</v>
      </c>
      <c r="F39" s="70">
        <v>0.21</v>
      </c>
      <c r="G39" s="70">
        <v>6.77</v>
      </c>
      <c r="H39" s="351"/>
      <c r="I39" s="351"/>
      <c r="J39" s="350"/>
      <c r="K39" s="359"/>
      <c r="L39" s="519"/>
      <c r="M39" s="519"/>
      <c r="N39" s="519"/>
      <c r="O39" s="519"/>
      <c r="P39" s="519"/>
      <c r="Q39" s="519"/>
      <c r="R39" s="519"/>
      <c r="S39" s="519"/>
      <c r="T39" s="519"/>
      <c r="U39" s="519"/>
      <c r="V39" s="519"/>
      <c r="W39" s="519"/>
      <c r="X39" s="519"/>
      <c r="Y39" s="519"/>
      <c r="Z39" s="519"/>
      <c r="AA39" s="519"/>
      <c r="AB39" s="519"/>
      <c r="AC39" s="519"/>
      <c r="AD39" s="519"/>
      <c r="AE39" s="519"/>
      <c r="AF39" s="519"/>
      <c r="AG39" s="519"/>
      <c r="AH39" s="519"/>
      <c r="AI39" s="519"/>
      <c r="AJ39" s="519"/>
      <c r="AK39" s="519"/>
      <c r="AL39" s="519"/>
      <c r="AM39" s="519"/>
      <c r="AN39" s="519"/>
      <c r="AO39" s="519"/>
      <c r="AP39" s="519"/>
      <c r="AQ39" s="519"/>
      <c r="AR39" s="519"/>
      <c r="AS39" s="519"/>
      <c r="AT39" s="519"/>
      <c r="AU39" s="519"/>
      <c r="AV39" s="519"/>
      <c r="AW39" s="519"/>
      <c r="AX39" s="519"/>
      <c r="AY39" s="519"/>
    </row>
    <row r="40" spans="2:51" x14ac:dyDescent="0.25">
      <c r="B40" s="784"/>
      <c r="C40" s="98">
        <v>2022</v>
      </c>
      <c r="D40" s="70">
        <v>0</v>
      </c>
      <c r="E40" s="70">
        <v>0.89</v>
      </c>
      <c r="F40" s="70">
        <v>0.39</v>
      </c>
      <c r="G40" s="70">
        <v>9.91</v>
      </c>
      <c r="H40" s="351"/>
      <c r="I40" s="351"/>
      <c r="J40" s="350"/>
      <c r="K40" s="359"/>
      <c r="L40" s="519"/>
      <c r="M40" s="519"/>
      <c r="N40" s="519"/>
      <c r="O40" s="519"/>
      <c r="P40" s="519"/>
      <c r="Q40" s="519"/>
      <c r="R40" s="519"/>
      <c r="S40" s="519"/>
      <c r="T40" s="519"/>
      <c r="U40" s="519"/>
      <c r="V40" s="519"/>
      <c r="W40" s="519"/>
      <c r="X40" s="519"/>
      <c r="Y40" s="519"/>
      <c r="Z40" s="519"/>
      <c r="AA40" s="519"/>
      <c r="AB40" s="519"/>
      <c r="AC40" s="519"/>
      <c r="AD40" s="519"/>
      <c r="AE40" s="519"/>
      <c r="AF40" s="519"/>
      <c r="AG40" s="519"/>
      <c r="AH40" s="519"/>
      <c r="AI40" s="519"/>
      <c r="AJ40" s="519"/>
      <c r="AK40" s="519"/>
      <c r="AL40" s="519"/>
      <c r="AM40" s="519"/>
      <c r="AN40" s="519"/>
      <c r="AO40" s="519"/>
      <c r="AP40" s="519"/>
      <c r="AQ40" s="519"/>
      <c r="AR40" s="519"/>
      <c r="AS40" s="519"/>
      <c r="AT40" s="519"/>
      <c r="AU40" s="519"/>
      <c r="AV40" s="519"/>
      <c r="AW40" s="519"/>
      <c r="AX40" s="519"/>
      <c r="AY40" s="519"/>
    </row>
    <row r="41" spans="2:51" x14ac:dyDescent="0.25">
      <c r="B41" s="810" t="s">
        <v>622</v>
      </c>
      <c r="C41" s="101">
        <v>2021</v>
      </c>
      <c r="D41" s="102">
        <v>7.33</v>
      </c>
      <c r="E41" s="102">
        <v>0.78</v>
      </c>
      <c r="F41" s="102">
        <v>0.66</v>
      </c>
      <c r="G41" s="102">
        <v>3.96</v>
      </c>
      <c r="H41" s="351"/>
      <c r="I41" s="351"/>
      <c r="J41" s="350"/>
      <c r="K41" s="359"/>
      <c r="L41" s="519"/>
      <c r="M41" s="519"/>
      <c r="N41" s="519"/>
      <c r="O41" s="519"/>
      <c r="P41" s="519"/>
      <c r="Q41" s="519"/>
      <c r="R41" s="519"/>
      <c r="S41" s="519"/>
      <c r="T41" s="519"/>
      <c r="U41" s="519"/>
      <c r="V41" s="519"/>
      <c r="W41" s="519"/>
      <c r="X41" s="519"/>
      <c r="Y41" s="519"/>
      <c r="Z41" s="519"/>
      <c r="AA41" s="519"/>
      <c r="AB41" s="519"/>
      <c r="AC41" s="519"/>
      <c r="AD41" s="519"/>
      <c r="AE41" s="519"/>
      <c r="AF41" s="519"/>
      <c r="AG41" s="519"/>
      <c r="AH41" s="519"/>
      <c r="AI41" s="519"/>
      <c r="AJ41" s="519"/>
      <c r="AK41" s="519"/>
      <c r="AL41" s="519"/>
      <c r="AM41" s="519"/>
      <c r="AN41" s="519"/>
      <c r="AO41" s="519"/>
      <c r="AP41" s="519"/>
      <c r="AQ41" s="519"/>
      <c r="AR41" s="519"/>
      <c r="AS41" s="519"/>
      <c r="AT41" s="519"/>
      <c r="AU41" s="519"/>
      <c r="AV41" s="519"/>
      <c r="AW41" s="519"/>
      <c r="AX41" s="519"/>
      <c r="AY41" s="519"/>
    </row>
    <row r="42" spans="2:51" ht="15.75" thickBot="1" x14ac:dyDescent="0.3">
      <c r="B42" s="811"/>
      <c r="C42" s="99">
        <v>2022</v>
      </c>
      <c r="D42" s="100">
        <v>5.42</v>
      </c>
      <c r="E42" s="100">
        <v>0.84</v>
      </c>
      <c r="F42" s="100">
        <v>0.67</v>
      </c>
      <c r="G42" s="100">
        <v>12.05</v>
      </c>
      <c r="H42" s="351"/>
      <c r="I42" s="351"/>
      <c r="J42" s="350"/>
      <c r="K42" s="359"/>
      <c r="L42" s="519"/>
      <c r="M42" s="519"/>
      <c r="N42" s="519"/>
      <c r="O42" s="519"/>
      <c r="P42" s="519"/>
      <c r="Q42" s="519"/>
      <c r="R42" s="519"/>
      <c r="S42" s="519"/>
      <c r="T42" s="519"/>
      <c r="U42" s="519"/>
      <c r="V42" s="519"/>
      <c r="W42" s="519"/>
      <c r="X42" s="519"/>
      <c r="Y42" s="519"/>
      <c r="Z42" s="519"/>
      <c r="AA42" s="519"/>
      <c r="AB42" s="519"/>
      <c r="AC42" s="519"/>
      <c r="AD42" s="519"/>
      <c r="AE42" s="519"/>
      <c r="AF42" s="519"/>
      <c r="AG42" s="519"/>
      <c r="AH42" s="519"/>
      <c r="AI42" s="519"/>
      <c r="AJ42" s="519"/>
      <c r="AK42" s="519"/>
      <c r="AL42" s="519"/>
      <c r="AM42" s="519"/>
      <c r="AN42" s="519"/>
      <c r="AO42" s="519"/>
      <c r="AP42" s="519"/>
      <c r="AQ42" s="519"/>
      <c r="AR42" s="519"/>
      <c r="AS42" s="519"/>
      <c r="AT42" s="519"/>
      <c r="AU42" s="519"/>
      <c r="AV42" s="519"/>
      <c r="AW42" s="519"/>
      <c r="AX42" s="519"/>
      <c r="AY42" s="519"/>
    </row>
    <row r="43" spans="2:51" x14ac:dyDescent="0.25">
      <c r="B43" s="549"/>
      <c r="C43" s="408"/>
      <c r="D43" s="408"/>
      <c r="E43" s="408"/>
      <c r="F43" s="70"/>
      <c r="G43" s="408"/>
      <c r="H43" s="409"/>
      <c r="I43" s="70"/>
      <c r="J43" s="410"/>
      <c r="K43" s="29"/>
      <c r="L43" s="519"/>
      <c r="M43" s="519"/>
      <c r="N43" s="519"/>
      <c r="O43" s="519"/>
      <c r="P43" s="519"/>
      <c r="Q43" s="519"/>
      <c r="R43" s="519"/>
      <c r="S43" s="519"/>
      <c r="T43" s="519"/>
      <c r="U43" s="519"/>
      <c r="V43" s="519"/>
      <c r="W43" s="519"/>
      <c r="X43" s="519"/>
      <c r="Y43" s="519"/>
      <c r="Z43" s="519"/>
      <c r="AA43" s="519"/>
      <c r="AB43" s="519"/>
      <c r="AC43" s="519"/>
      <c r="AD43" s="519"/>
      <c r="AE43" s="519"/>
      <c r="AF43" s="519"/>
      <c r="AG43" s="519"/>
      <c r="AH43" s="519"/>
      <c r="AI43" s="519"/>
      <c r="AJ43" s="519"/>
      <c r="AK43" s="519"/>
      <c r="AL43" s="519"/>
      <c r="AM43" s="519"/>
      <c r="AN43" s="519"/>
      <c r="AO43" s="519"/>
      <c r="AP43" s="519"/>
      <c r="AQ43" s="519"/>
      <c r="AR43" s="519"/>
      <c r="AS43" s="519"/>
      <c r="AT43" s="519"/>
      <c r="AU43" s="519"/>
      <c r="AV43" s="519"/>
      <c r="AW43" s="519"/>
      <c r="AX43" s="519"/>
      <c r="AY43" s="519"/>
    </row>
    <row r="44" spans="2:51" ht="15.75" thickBot="1" x14ac:dyDescent="0.3">
      <c r="B44" s="812" t="s">
        <v>625</v>
      </c>
      <c r="C44" s="812"/>
      <c r="D44" s="812"/>
      <c r="E44" s="812"/>
      <c r="F44" s="812"/>
      <c r="G44" s="812"/>
      <c r="H44" s="812"/>
      <c r="I44" s="812"/>
      <c r="J44" s="812"/>
      <c r="K44" s="812"/>
      <c r="L44" s="519"/>
      <c r="M44" s="519"/>
      <c r="N44" s="519"/>
      <c r="O44" s="519"/>
      <c r="P44" s="519"/>
      <c r="Q44" s="519"/>
      <c r="R44" s="519"/>
      <c r="S44" s="519"/>
      <c r="T44" s="519"/>
      <c r="U44" s="519"/>
      <c r="V44" s="519"/>
      <c r="W44" s="519"/>
      <c r="X44" s="519"/>
      <c r="Y44" s="519"/>
      <c r="Z44" s="519"/>
      <c r="AA44" s="519"/>
      <c r="AB44" s="519"/>
      <c r="AC44" s="519"/>
      <c r="AD44" s="519"/>
      <c r="AE44" s="519"/>
      <c r="AF44" s="519"/>
      <c r="AG44" s="519"/>
      <c r="AH44" s="519"/>
      <c r="AI44" s="519"/>
      <c r="AJ44" s="519"/>
      <c r="AK44" s="519"/>
      <c r="AL44" s="519"/>
      <c r="AM44" s="519"/>
      <c r="AN44" s="519"/>
      <c r="AO44" s="519"/>
      <c r="AP44" s="519"/>
      <c r="AQ44" s="519"/>
      <c r="AR44" s="519"/>
      <c r="AS44" s="519"/>
      <c r="AT44" s="519"/>
      <c r="AU44" s="519"/>
      <c r="AV44" s="519"/>
      <c r="AW44" s="519"/>
      <c r="AX44" s="519"/>
      <c r="AY44" s="519"/>
    </row>
    <row r="45" spans="2:51" ht="75" x14ac:dyDescent="0.25">
      <c r="B45" s="190" t="s">
        <v>626</v>
      </c>
      <c r="C45" s="191" t="s">
        <v>627</v>
      </c>
      <c r="D45" s="190" t="s">
        <v>628</v>
      </c>
      <c r="E45" s="191" t="s">
        <v>629</v>
      </c>
      <c r="F45" s="191" t="s">
        <v>630</v>
      </c>
      <c r="G45" s="192" t="s">
        <v>631</v>
      </c>
      <c r="H45" s="192" t="s">
        <v>632</v>
      </c>
      <c r="I45" s="192" t="s">
        <v>633</v>
      </c>
      <c r="J45" s="191" t="s">
        <v>634</v>
      </c>
      <c r="K45" s="173" t="s">
        <v>635</v>
      </c>
      <c r="L45" s="519"/>
      <c r="M45" s="519"/>
      <c r="N45" s="519"/>
      <c r="O45" s="519"/>
      <c r="P45" s="519"/>
      <c r="Q45" s="519"/>
      <c r="R45" s="519"/>
      <c r="S45" s="519"/>
      <c r="T45" s="519"/>
      <c r="U45" s="519"/>
      <c r="V45" s="519"/>
      <c r="W45" s="519"/>
      <c r="X45" s="519"/>
      <c r="Y45" s="519"/>
      <c r="Z45" s="519"/>
      <c r="AA45" s="519"/>
      <c r="AB45" s="519"/>
      <c r="AC45" s="519"/>
      <c r="AD45" s="519"/>
      <c r="AE45" s="519"/>
      <c r="AF45" s="519"/>
      <c r="AG45" s="519"/>
      <c r="AH45" s="519"/>
      <c r="AI45" s="519"/>
      <c r="AJ45" s="519"/>
      <c r="AK45" s="519"/>
      <c r="AL45" s="519"/>
      <c r="AM45" s="519"/>
      <c r="AN45" s="519"/>
      <c r="AO45" s="519"/>
      <c r="AP45" s="519"/>
      <c r="AQ45" s="519"/>
      <c r="AR45" s="519"/>
      <c r="AS45" s="519"/>
      <c r="AT45" s="519"/>
      <c r="AU45" s="519"/>
      <c r="AV45" s="519"/>
      <c r="AW45" s="519"/>
      <c r="AX45" s="519"/>
      <c r="AY45" s="519"/>
    </row>
    <row r="46" spans="2:51" x14ac:dyDescent="0.25">
      <c r="B46" s="103" t="s">
        <v>636</v>
      </c>
      <c r="C46" s="103" t="s">
        <v>637</v>
      </c>
      <c r="D46" s="103" t="s">
        <v>638</v>
      </c>
      <c r="E46" s="103">
        <v>18</v>
      </c>
      <c r="F46" s="104">
        <v>1105209</v>
      </c>
      <c r="G46" s="105">
        <v>1605676</v>
      </c>
      <c r="H46" s="106">
        <v>0.40770000000000001</v>
      </c>
      <c r="I46" s="106">
        <v>0.59230000000000005</v>
      </c>
      <c r="J46" s="103">
        <v>3</v>
      </c>
      <c r="K46" s="107">
        <v>7</v>
      </c>
      <c r="L46" s="519"/>
      <c r="M46" s="519"/>
      <c r="N46" s="519"/>
      <c r="O46" s="519"/>
      <c r="P46" s="519"/>
      <c r="Q46" s="519"/>
      <c r="R46" s="519"/>
      <c r="S46" s="519"/>
      <c r="T46" s="519"/>
      <c r="U46" s="519"/>
      <c r="V46" s="519"/>
      <c r="W46" s="519"/>
      <c r="X46" s="519"/>
      <c r="Y46" s="519"/>
      <c r="Z46" s="519"/>
      <c r="AA46" s="519"/>
      <c r="AB46" s="519"/>
      <c r="AC46" s="519"/>
      <c r="AD46" s="519"/>
      <c r="AE46" s="519"/>
      <c r="AF46" s="519"/>
      <c r="AG46" s="519"/>
      <c r="AH46" s="519"/>
      <c r="AI46" s="519"/>
      <c r="AJ46" s="519"/>
      <c r="AK46" s="519"/>
      <c r="AL46" s="519"/>
      <c r="AM46" s="519"/>
      <c r="AN46" s="519"/>
      <c r="AO46" s="519"/>
      <c r="AP46" s="519"/>
      <c r="AQ46" s="519"/>
      <c r="AR46" s="519"/>
      <c r="AS46" s="519"/>
      <c r="AT46" s="519"/>
      <c r="AU46" s="519"/>
      <c r="AV46" s="519"/>
      <c r="AW46" s="519"/>
      <c r="AX46" s="519"/>
      <c r="AY46" s="519"/>
    </row>
    <row r="47" spans="2:51" x14ac:dyDescent="0.25">
      <c r="B47" s="103" t="s">
        <v>639</v>
      </c>
      <c r="C47" s="103" t="s">
        <v>640</v>
      </c>
      <c r="D47" s="103" t="s">
        <v>638</v>
      </c>
      <c r="E47" s="103">
        <v>10</v>
      </c>
      <c r="F47" s="104">
        <v>5100437.83</v>
      </c>
      <c r="G47" s="105">
        <v>11917652.17</v>
      </c>
      <c r="H47" s="106">
        <v>0.29970000000000002</v>
      </c>
      <c r="I47" s="106">
        <v>0.70030000000000003</v>
      </c>
      <c r="J47" s="103">
        <v>5</v>
      </c>
      <c r="K47" s="107">
        <v>13</v>
      </c>
      <c r="L47" s="519"/>
      <c r="M47" s="519"/>
      <c r="N47" s="519"/>
      <c r="O47" s="519"/>
      <c r="P47" s="519"/>
      <c r="Q47" s="519"/>
      <c r="R47" s="519"/>
      <c r="S47" s="519"/>
      <c r="T47" s="519"/>
      <c r="U47" s="519"/>
      <c r="V47" s="519"/>
      <c r="W47" s="519"/>
      <c r="X47" s="519"/>
      <c r="Y47" s="519"/>
      <c r="Z47" s="519"/>
      <c r="AA47" s="519"/>
      <c r="AB47" s="519"/>
      <c r="AC47" s="519"/>
      <c r="AD47" s="519"/>
      <c r="AE47" s="519"/>
      <c r="AF47" s="519"/>
      <c r="AG47" s="519"/>
      <c r="AH47" s="519"/>
      <c r="AI47" s="519"/>
      <c r="AJ47" s="519"/>
      <c r="AK47" s="519"/>
      <c r="AL47" s="519"/>
      <c r="AM47" s="519"/>
      <c r="AN47" s="519"/>
      <c r="AO47" s="519"/>
      <c r="AP47" s="519"/>
      <c r="AQ47" s="519"/>
      <c r="AR47" s="519"/>
      <c r="AS47" s="519"/>
      <c r="AT47" s="519"/>
      <c r="AU47" s="519"/>
      <c r="AV47" s="519"/>
      <c r="AW47" s="519"/>
      <c r="AX47" s="519"/>
      <c r="AY47" s="519"/>
    </row>
    <row r="48" spans="2:51" ht="30" x14ac:dyDescent="0.25">
      <c r="B48" s="108" t="s">
        <v>641</v>
      </c>
      <c r="C48" s="103" t="s">
        <v>642</v>
      </c>
      <c r="D48" s="103" t="s">
        <v>638</v>
      </c>
      <c r="E48" s="103">
        <v>6</v>
      </c>
      <c r="F48" s="104">
        <v>2253135.46</v>
      </c>
      <c r="G48" s="105">
        <v>4739152</v>
      </c>
      <c r="H48" s="106">
        <v>0.32219999999999999</v>
      </c>
      <c r="I48" s="106">
        <v>0.67779999999999996</v>
      </c>
      <c r="J48" s="103">
        <v>2</v>
      </c>
      <c r="K48" s="107">
        <v>4</v>
      </c>
      <c r="L48" s="519"/>
      <c r="M48" s="519"/>
      <c r="N48" s="519"/>
      <c r="O48" s="519"/>
      <c r="P48" s="519"/>
      <c r="Q48" s="519"/>
      <c r="R48" s="519"/>
      <c r="S48" s="519"/>
      <c r="T48" s="519"/>
      <c r="U48" s="519"/>
      <c r="V48" s="519"/>
      <c r="W48" s="519"/>
      <c r="X48" s="519"/>
      <c r="Y48" s="519"/>
      <c r="Z48" s="519"/>
      <c r="AA48" s="519"/>
      <c r="AB48" s="519"/>
      <c r="AC48" s="519"/>
      <c r="AD48" s="519"/>
      <c r="AE48" s="519"/>
      <c r="AF48" s="519"/>
      <c r="AG48" s="519"/>
      <c r="AH48" s="519"/>
      <c r="AI48" s="519"/>
      <c r="AJ48" s="519"/>
      <c r="AK48" s="519"/>
      <c r="AL48" s="519"/>
      <c r="AM48" s="519"/>
      <c r="AN48" s="519"/>
      <c r="AO48" s="519"/>
      <c r="AP48" s="519"/>
      <c r="AQ48" s="519"/>
      <c r="AR48" s="519"/>
      <c r="AS48" s="519"/>
      <c r="AT48" s="519"/>
      <c r="AU48" s="519"/>
      <c r="AV48" s="519"/>
      <c r="AW48" s="519"/>
      <c r="AX48" s="519"/>
      <c r="AY48" s="519"/>
    </row>
    <row r="49" spans="2:51" ht="45.75" thickBot="1" x14ac:dyDescent="0.3">
      <c r="B49" s="108" t="s">
        <v>643</v>
      </c>
      <c r="C49" s="103" t="s">
        <v>644</v>
      </c>
      <c r="D49" s="103" t="s">
        <v>638</v>
      </c>
      <c r="E49" s="103">
        <v>0</v>
      </c>
      <c r="F49" s="104">
        <v>370006</v>
      </c>
      <c r="G49" s="105">
        <v>14179</v>
      </c>
      <c r="H49" s="106">
        <v>0.96309999999999996</v>
      </c>
      <c r="I49" s="106">
        <v>3.6900000000000002E-2</v>
      </c>
      <c r="J49" s="103">
        <v>0</v>
      </c>
      <c r="K49" s="107">
        <v>0</v>
      </c>
      <c r="L49" s="519"/>
      <c r="M49" s="519"/>
      <c r="N49" s="519"/>
      <c r="O49" s="519"/>
      <c r="P49" s="519"/>
      <c r="Q49" s="519"/>
      <c r="R49" s="519"/>
      <c r="S49" s="519"/>
      <c r="T49" s="519"/>
      <c r="U49" s="519"/>
      <c r="V49" s="519"/>
      <c r="W49" s="519"/>
      <c r="X49" s="519"/>
      <c r="Y49" s="519"/>
      <c r="Z49" s="519"/>
      <c r="AA49" s="519"/>
      <c r="AB49" s="519"/>
      <c r="AC49" s="519"/>
      <c r="AD49" s="519"/>
      <c r="AE49" s="519"/>
      <c r="AF49" s="519"/>
      <c r="AG49" s="519"/>
      <c r="AH49" s="519"/>
      <c r="AI49" s="519"/>
      <c r="AJ49" s="519"/>
      <c r="AK49" s="519"/>
      <c r="AL49" s="519"/>
      <c r="AM49" s="519"/>
      <c r="AN49" s="519"/>
      <c r="AO49" s="519"/>
      <c r="AP49" s="519"/>
      <c r="AQ49" s="519"/>
      <c r="AR49" s="519"/>
      <c r="AS49" s="519"/>
      <c r="AT49" s="519"/>
      <c r="AU49" s="519"/>
      <c r="AV49" s="519"/>
      <c r="AW49" s="519"/>
      <c r="AX49" s="519"/>
      <c r="AY49" s="519"/>
    </row>
    <row r="50" spans="2:51" ht="15.75" thickBot="1" x14ac:dyDescent="0.3">
      <c r="B50" s="109" t="s">
        <v>525</v>
      </c>
      <c r="C50" s="110">
        <v>27105447.460000001</v>
      </c>
      <c r="D50" s="111">
        <v>0</v>
      </c>
      <c r="E50" s="111">
        <v>34</v>
      </c>
      <c r="F50" s="112">
        <f>SUM(F46:F49)</f>
        <v>8828788.2899999991</v>
      </c>
      <c r="G50" s="112">
        <f>SUM(G46:G49)</f>
        <v>18276659.170000002</v>
      </c>
      <c r="H50" s="113">
        <v>0.32572007169513811</v>
      </c>
      <c r="I50" s="113">
        <v>0.67427992830486194</v>
      </c>
      <c r="J50" s="111">
        <v>10</v>
      </c>
      <c r="K50" s="109">
        <v>24</v>
      </c>
      <c r="L50" s="519"/>
      <c r="M50" s="519"/>
      <c r="N50" s="519"/>
      <c r="O50" s="519"/>
      <c r="P50" s="519"/>
      <c r="Q50" s="519"/>
      <c r="R50" s="519"/>
      <c r="S50" s="519"/>
      <c r="T50" s="519"/>
      <c r="U50" s="519"/>
      <c r="V50" s="519"/>
      <c r="W50" s="519"/>
      <c r="X50" s="519"/>
      <c r="Y50" s="519"/>
      <c r="Z50" s="519"/>
      <c r="AA50" s="519"/>
      <c r="AB50" s="519"/>
      <c r="AC50" s="519"/>
      <c r="AD50" s="519"/>
      <c r="AE50" s="519"/>
      <c r="AF50" s="519"/>
      <c r="AG50" s="519"/>
      <c r="AH50" s="519"/>
      <c r="AI50" s="519"/>
      <c r="AJ50" s="519"/>
      <c r="AK50" s="519"/>
      <c r="AL50" s="519"/>
      <c r="AM50" s="519"/>
      <c r="AN50" s="519"/>
      <c r="AO50" s="519"/>
      <c r="AP50" s="519"/>
      <c r="AQ50" s="519"/>
      <c r="AR50" s="519"/>
      <c r="AS50" s="519"/>
      <c r="AT50" s="519"/>
      <c r="AU50" s="519"/>
      <c r="AV50" s="519"/>
      <c r="AW50" s="519"/>
      <c r="AX50" s="519"/>
      <c r="AY50" s="519"/>
    </row>
    <row r="51" spans="2:51" ht="45" x14ac:dyDescent="0.25">
      <c r="B51" s="114" t="s">
        <v>645</v>
      </c>
      <c r="C51" s="103" t="s">
        <v>156</v>
      </c>
      <c r="D51" s="115" t="s">
        <v>156</v>
      </c>
      <c r="E51" s="115" t="s">
        <v>156</v>
      </c>
      <c r="F51" s="115" t="s">
        <v>156</v>
      </c>
      <c r="G51" s="115" t="s">
        <v>156</v>
      </c>
      <c r="H51" s="115" t="s">
        <v>156</v>
      </c>
      <c r="I51" s="115" t="s">
        <v>156</v>
      </c>
      <c r="J51" s="115" t="s">
        <v>156</v>
      </c>
      <c r="K51" s="116" t="s">
        <v>156</v>
      </c>
      <c r="L51" s="519"/>
      <c r="M51" s="519"/>
      <c r="N51" s="519"/>
      <c r="O51" s="519"/>
      <c r="P51" s="519"/>
      <c r="Q51" s="519"/>
      <c r="R51" s="519"/>
      <c r="S51" s="519"/>
      <c r="T51" s="519"/>
      <c r="U51" s="519"/>
      <c r="V51" s="519"/>
      <c r="W51" s="519"/>
      <c r="X51" s="519"/>
      <c r="Y51" s="519"/>
      <c r="Z51" s="519"/>
      <c r="AA51" s="519"/>
      <c r="AB51" s="519"/>
      <c r="AC51" s="519"/>
      <c r="AD51" s="519"/>
      <c r="AE51" s="519"/>
      <c r="AF51" s="519"/>
      <c r="AG51" s="519"/>
      <c r="AH51" s="519"/>
      <c r="AI51" s="519"/>
      <c r="AJ51" s="519"/>
      <c r="AK51" s="519"/>
      <c r="AL51" s="519"/>
      <c r="AM51" s="519"/>
      <c r="AN51" s="519"/>
      <c r="AO51" s="519"/>
      <c r="AP51" s="519"/>
      <c r="AQ51" s="519"/>
      <c r="AR51" s="519"/>
      <c r="AS51" s="519"/>
      <c r="AT51" s="519"/>
      <c r="AU51" s="519"/>
      <c r="AV51" s="519"/>
      <c r="AW51" s="519"/>
      <c r="AX51" s="519"/>
      <c r="AY51" s="519"/>
    </row>
    <row r="52" spans="2:51" ht="15.75" thickBot="1" x14ac:dyDescent="0.3">
      <c r="B52" s="117"/>
      <c r="C52" s="118" t="s">
        <v>156</v>
      </c>
      <c r="D52" s="118">
        <v>0</v>
      </c>
      <c r="E52" s="118">
        <v>1.25</v>
      </c>
      <c r="F52" s="118" t="s">
        <v>156</v>
      </c>
      <c r="G52" s="118" t="s">
        <v>156</v>
      </c>
      <c r="H52" s="118" t="s">
        <v>156</v>
      </c>
      <c r="I52" s="118" t="s">
        <v>156</v>
      </c>
      <c r="J52" s="118">
        <v>1.1299999999999999</v>
      </c>
      <c r="K52" s="119">
        <v>1.31</v>
      </c>
      <c r="L52" s="519"/>
      <c r="M52" s="519"/>
      <c r="N52" s="519"/>
      <c r="O52" s="519"/>
      <c r="P52" s="519"/>
      <c r="Q52" s="519"/>
      <c r="R52" s="519"/>
      <c r="S52" s="519"/>
      <c r="T52" s="519"/>
      <c r="U52" s="519"/>
      <c r="V52" s="519"/>
      <c r="W52" s="519"/>
      <c r="X52" s="519"/>
      <c r="Y52" s="519"/>
      <c r="Z52" s="519"/>
      <c r="AA52" s="519"/>
      <c r="AB52" s="519"/>
      <c r="AC52" s="519"/>
      <c r="AD52" s="519"/>
      <c r="AE52" s="519"/>
      <c r="AF52" s="519"/>
      <c r="AG52" s="519"/>
      <c r="AH52" s="519"/>
      <c r="AI52" s="519"/>
      <c r="AJ52" s="519"/>
      <c r="AK52" s="519"/>
      <c r="AL52" s="519"/>
      <c r="AM52" s="519"/>
      <c r="AN52" s="519"/>
      <c r="AO52" s="519"/>
      <c r="AP52" s="519"/>
      <c r="AQ52" s="519"/>
      <c r="AR52" s="519"/>
      <c r="AS52" s="519"/>
      <c r="AT52" s="519"/>
      <c r="AU52" s="519"/>
      <c r="AV52" s="519"/>
      <c r="AW52" s="519"/>
      <c r="AX52" s="519"/>
      <c r="AY52" s="519"/>
    </row>
    <row r="53" spans="2:51" x14ac:dyDescent="0.25">
      <c r="B53" s="31"/>
      <c r="C53" s="411"/>
      <c r="D53" s="411"/>
      <c r="E53" s="411"/>
      <c r="F53" s="411"/>
      <c r="G53" s="547"/>
      <c r="H53" s="28"/>
      <c r="I53" s="28"/>
      <c r="J53" s="411"/>
      <c r="K53" s="28"/>
      <c r="L53" s="519"/>
      <c r="M53" s="519"/>
      <c r="N53" s="519"/>
      <c r="O53" s="519"/>
      <c r="P53" s="519"/>
      <c r="Q53" s="519"/>
      <c r="R53" s="519"/>
      <c r="S53" s="519"/>
      <c r="T53" s="519"/>
      <c r="U53" s="519"/>
      <c r="V53" s="519"/>
      <c r="W53" s="519"/>
      <c r="X53" s="519"/>
      <c r="Y53" s="519"/>
      <c r="Z53" s="519"/>
      <c r="AA53" s="519"/>
      <c r="AB53" s="519"/>
      <c r="AC53" s="519"/>
      <c r="AD53" s="519"/>
      <c r="AE53" s="519"/>
      <c r="AF53" s="519"/>
      <c r="AG53" s="519"/>
      <c r="AH53" s="519"/>
      <c r="AI53" s="519"/>
      <c r="AJ53" s="519"/>
      <c r="AK53" s="519"/>
      <c r="AL53" s="519"/>
      <c r="AM53" s="519"/>
      <c r="AN53" s="519"/>
      <c r="AO53" s="519"/>
      <c r="AP53" s="519"/>
      <c r="AQ53" s="519"/>
      <c r="AR53" s="519"/>
      <c r="AS53" s="519"/>
      <c r="AT53" s="519"/>
      <c r="AU53" s="519"/>
      <c r="AV53" s="519"/>
      <c r="AW53" s="519"/>
      <c r="AX53" s="519"/>
      <c r="AY53" s="519"/>
    </row>
    <row r="54" spans="2:51" ht="15.75" x14ac:dyDescent="0.25">
      <c r="B54" s="804" t="s">
        <v>458</v>
      </c>
      <c r="C54" s="804"/>
      <c r="D54" s="804"/>
      <c r="E54" s="804"/>
      <c r="F54" s="804"/>
      <c r="G54" s="804"/>
      <c r="H54" s="519"/>
      <c r="I54" s="519"/>
      <c r="J54" s="519"/>
      <c r="K54" s="529"/>
      <c r="L54" s="519"/>
      <c r="M54" s="519"/>
      <c r="N54" s="519"/>
      <c r="O54" s="519"/>
      <c r="P54" s="519"/>
      <c r="Q54" s="519"/>
      <c r="R54" s="519"/>
      <c r="S54" s="519"/>
      <c r="T54" s="519"/>
      <c r="U54" s="519"/>
      <c r="V54" s="519"/>
      <c r="W54" s="519"/>
      <c r="X54" s="519"/>
      <c r="Y54" s="519"/>
      <c r="Z54" s="519"/>
      <c r="AA54" s="519"/>
      <c r="AB54" s="519"/>
      <c r="AC54" s="519"/>
      <c r="AD54" s="519"/>
      <c r="AE54" s="519"/>
      <c r="AF54" s="519"/>
      <c r="AG54" s="519"/>
      <c r="AH54" s="519"/>
      <c r="AI54" s="519"/>
      <c r="AJ54" s="519"/>
      <c r="AK54" s="519"/>
      <c r="AL54" s="519"/>
      <c r="AM54" s="519"/>
      <c r="AN54" s="519"/>
      <c r="AO54" s="519"/>
      <c r="AP54" s="519"/>
      <c r="AQ54" s="519"/>
      <c r="AR54" s="519"/>
      <c r="AS54" s="519"/>
      <c r="AT54" s="519"/>
      <c r="AU54" s="519"/>
      <c r="AV54" s="519"/>
      <c r="AW54" s="519"/>
      <c r="AX54" s="519"/>
      <c r="AY54" s="519"/>
    </row>
    <row r="55" spans="2:51" ht="15" customHeight="1" x14ac:dyDescent="0.25">
      <c r="B55" s="805" t="s">
        <v>618</v>
      </c>
      <c r="C55" s="805"/>
      <c r="D55" s="805"/>
      <c r="E55" s="805"/>
      <c r="F55" s="805"/>
      <c r="G55" s="805"/>
      <c r="H55" s="519"/>
      <c r="I55" s="519"/>
      <c r="J55" s="519"/>
      <c r="K55" s="529"/>
      <c r="L55" s="519"/>
      <c r="M55" s="519"/>
      <c r="N55" s="519"/>
      <c r="O55" s="519"/>
      <c r="P55" s="519"/>
      <c r="Q55" s="519"/>
      <c r="R55" s="519"/>
      <c r="S55" s="519"/>
      <c r="T55" s="519"/>
      <c r="U55" s="519"/>
      <c r="V55" s="519"/>
      <c r="W55" s="519"/>
      <c r="X55" s="519"/>
      <c r="Y55" s="519"/>
      <c r="Z55" s="519"/>
      <c r="AA55" s="519"/>
      <c r="AB55" s="519"/>
      <c r="AC55" s="519"/>
      <c r="AD55" s="519"/>
      <c r="AE55" s="519"/>
      <c r="AF55" s="519"/>
      <c r="AG55" s="519"/>
      <c r="AH55" s="519"/>
      <c r="AI55" s="519"/>
      <c r="AJ55" s="519"/>
      <c r="AK55" s="519"/>
      <c r="AL55" s="519"/>
      <c r="AM55" s="519"/>
      <c r="AN55" s="519"/>
      <c r="AO55" s="519"/>
      <c r="AP55" s="519"/>
      <c r="AQ55" s="519"/>
      <c r="AR55" s="519"/>
      <c r="AS55" s="519"/>
      <c r="AT55" s="519"/>
      <c r="AU55" s="519"/>
      <c r="AV55" s="519"/>
      <c r="AW55" s="519"/>
      <c r="AX55" s="519"/>
      <c r="AY55" s="519"/>
    </row>
    <row r="56" spans="2:51" x14ac:dyDescent="0.25">
      <c r="B56" s="806" t="s">
        <v>646</v>
      </c>
      <c r="C56" s="806"/>
      <c r="D56" s="806"/>
      <c r="E56" s="806"/>
      <c r="F56" s="806"/>
      <c r="G56" s="806"/>
      <c r="H56" s="528"/>
      <c r="I56" s="528"/>
      <c r="J56" s="528"/>
      <c r="K56" s="530"/>
      <c r="L56" s="519"/>
      <c r="M56" s="519"/>
      <c r="N56" s="519"/>
      <c r="O56" s="519"/>
      <c r="P56" s="519"/>
      <c r="Q56" s="519"/>
      <c r="R56" s="519"/>
      <c r="S56" s="519"/>
      <c r="T56" s="519"/>
      <c r="U56" s="519"/>
      <c r="V56" s="519"/>
      <c r="W56" s="519"/>
      <c r="X56" s="519"/>
      <c r="Y56" s="519"/>
      <c r="Z56" s="519"/>
      <c r="AA56" s="519"/>
      <c r="AB56" s="519"/>
      <c r="AC56" s="519"/>
      <c r="AD56" s="519"/>
      <c r="AE56" s="519"/>
      <c r="AF56" s="519"/>
      <c r="AG56" s="519"/>
      <c r="AH56" s="519"/>
      <c r="AI56" s="519"/>
      <c r="AJ56" s="519"/>
      <c r="AK56" s="519"/>
      <c r="AL56" s="519"/>
      <c r="AM56" s="519"/>
      <c r="AN56" s="519"/>
      <c r="AO56" s="519"/>
      <c r="AP56" s="519"/>
      <c r="AQ56" s="519"/>
      <c r="AR56" s="519"/>
      <c r="AS56" s="519"/>
      <c r="AT56" s="519"/>
      <c r="AU56" s="519"/>
      <c r="AV56" s="519"/>
      <c r="AW56" s="519"/>
      <c r="AX56" s="519"/>
      <c r="AY56" s="519"/>
    </row>
    <row r="57" spans="2:51" s="519" customFormat="1" x14ac:dyDescent="0.25">
      <c r="B57" s="525"/>
      <c r="K57" s="529"/>
    </row>
    <row r="58" spans="2:51" s="519" customFormat="1" x14ac:dyDescent="0.25">
      <c r="B58" s="525"/>
    </row>
    <row r="59" spans="2:51" s="519" customFormat="1" x14ac:dyDescent="0.25">
      <c r="B59" s="525"/>
    </row>
    <row r="60" spans="2:51" s="519" customFormat="1" x14ac:dyDescent="0.25">
      <c r="B60" s="525"/>
    </row>
    <row r="61" spans="2:51" s="519" customFormat="1" x14ac:dyDescent="0.25">
      <c r="B61" s="525"/>
    </row>
    <row r="62" spans="2:51" s="519" customFormat="1" x14ac:dyDescent="0.25">
      <c r="B62" s="525"/>
    </row>
    <row r="63" spans="2:51" s="519" customFormat="1" x14ac:dyDescent="0.25">
      <c r="B63" s="525"/>
    </row>
    <row r="64" spans="2:51" s="519" customFormat="1" x14ac:dyDescent="0.25">
      <c r="B64" s="525"/>
    </row>
    <row r="65" spans="2:2" s="519" customFormat="1" x14ac:dyDescent="0.25">
      <c r="B65" s="525"/>
    </row>
    <row r="66" spans="2:2" s="519" customFormat="1" x14ac:dyDescent="0.25">
      <c r="B66" s="525"/>
    </row>
    <row r="67" spans="2:2" s="519" customFormat="1" x14ac:dyDescent="0.25">
      <c r="B67" s="525"/>
    </row>
    <row r="68" spans="2:2" s="519" customFormat="1" x14ac:dyDescent="0.25">
      <c r="B68" s="525"/>
    </row>
    <row r="69" spans="2:2" s="519" customFormat="1" x14ac:dyDescent="0.25">
      <c r="B69" s="525"/>
    </row>
    <row r="70" spans="2:2" s="519" customFormat="1" x14ac:dyDescent="0.25">
      <c r="B70" s="525"/>
    </row>
    <row r="71" spans="2:2" s="519" customFormat="1" x14ac:dyDescent="0.25">
      <c r="B71" s="525"/>
    </row>
    <row r="72" spans="2:2" s="519" customFormat="1" x14ac:dyDescent="0.25">
      <c r="B72" s="525"/>
    </row>
    <row r="73" spans="2:2" s="519" customFormat="1" x14ac:dyDescent="0.25">
      <c r="B73" s="525"/>
    </row>
    <row r="74" spans="2:2" s="519" customFormat="1" x14ac:dyDescent="0.25">
      <c r="B74" s="525"/>
    </row>
    <row r="75" spans="2:2" s="519" customFormat="1" x14ac:dyDescent="0.25">
      <c r="B75" s="525"/>
    </row>
    <row r="76" spans="2:2" s="519" customFormat="1" x14ac:dyDescent="0.25">
      <c r="B76" s="525"/>
    </row>
    <row r="77" spans="2:2" s="519" customFormat="1" x14ac:dyDescent="0.25">
      <c r="B77" s="525"/>
    </row>
    <row r="78" spans="2:2" s="519" customFormat="1" x14ac:dyDescent="0.25">
      <c r="B78" s="525"/>
    </row>
    <row r="79" spans="2:2" s="519" customFormat="1" x14ac:dyDescent="0.25">
      <c r="B79" s="525"/>
    </row>
    <row r="80" spans="2:2" s="519" customFormat="1" x14ac:dyDescent="0.25">
      <c r="B80" s="525"/>
    </row>
    <row r="81" spans="2:2" s="519" customFormat="1" x14ac:dyDescent="0.25">
      <c r="B81" s="525"/>
    </row>
    <row r="82" spans="2:2" s="519" customFormat="1" x14ac:dyDescent="0.25">
      <c r="B82" s="525"/>
    </row>
    <row r="83" spans="2:2" s="519" customFormat="1" x14ac:dyDescent="0.25">
      <c r="B83" s="525"/>
    </row>
    <row r="84" spans="2:2" s="519" customFormat="1" x14ac:dyDescent="0.25">
      <c r="B84" s="525"/>
    </row>
    <row r="85" spans="2:2" s="519" customFormat="1" x14ac:dyDescent="0.25">
      <c r="B85" s="525"/>
    </row>
    <row r="86" spans="2:2" s="519" customFormat="1" x14ac:dyDescent="0.25">
      <c r="B86" s="525"/>
    </row>
    <row r="87" spans="2:2" s="519" customFormat="1" x14ac:dyDescent="0.25">
      <c r="B87" s="525"/>
    </row>
    <row r="88" spans="2:2" s="519" customFormat="1" x14ac:dyDescent="0.25">
      <c r="B88" s="525"/>
    </row>
    <row r="89" spans="2:2" s="519" customFormat="1" x14ac:dyDescent="0.25">
      <c r="B89" s="525"/>
    </row>
    <row r="90" spans="2:2" s="519" customFormat="1" x14ac:dyDescent="0.25">
      <c r="B90" s="525"/>
    </row>
    <row r="91" spans="2:2" s="519" customFormat="1" x14ac:dyDescent="0.25">
      <c r="B91" s="525"/>
    </row>
    <row r="92" spans="2:2" s="519" customFormat="1" x14ac:dyDescent="0.25">
      <c r="B92" s="525"/>
    </row>
    <row r="93" spans="2:2" s="519" customFormat="1" x14ac:dyDescent="0.25">
      <c r="B93" s="525"/>
    </row>
    <row r="94" spans="2:2" s="519" customFormat="1" x14ac:dyDescent="0.25">
      <c r="B94" s="525"/>
    </row>
    <row r="95" spans="2:2" s="519" customFormat="1" x14ac:dyDescent="0.25">
      <c r="B95" s="525"/>
    </row>
    <row r="96" spans="2:2" s="519" customFormat="1" x14ac:dyDescent="0.25">
      <c r="B96" s="525"/>
    </row>
    <row r="97" spans="2:2" s="519" customFormat="1" x14ac:dyDescent="0.25">
      <c r="B97" s="525"/>
    </row>
    <row r="98" spans="2:2" s="519" customFormat="1" x14ac:dyDescent="0.25">
      <c r="B98" s="525"/>
    </row>
    <row r="99" spans="2:2" s="519" customFormat="1" x14ac:dyDescent="0.25">
      <c r="B99" s="525"/>
    </row>
    <row r="100" spans="2:2" s="519" customFormat="1" x14ac:dyDescent="0.25">
      <c r="B100" s="525"/>
    </row>
    <row r="101" spans="2:2" s="519" customFormat="1" x14ac:dyDescent="0.25">
      <c r="B101" s="525"/>
    </row>
    <row r="102" spans="2:2" s="519" customFormat="1" x14ac:dyDescent="0.25">
      <c r="B102" s="525"/>
    </row>
    <row r="103" spans="2:2" s="519" customFormat="1" x14ac:dyDescent="0.25">
      <c r="B103" s="525"/>
    </row>
    <row r="104" spans="2:2" s="519" customFormat="1" x14ac:dyDescent="0.25">
      <c r="B104" s="525"/>
    </row>
    <row r="105" spans="2:2" s="519" customFormat="1" x14ac:dyDescent="0.25">
      <c r="B105" s="525"/>
    </row>
    <row r="106" spans="2:2" s="519" customFormat="1" x14ac:dyDescent="0.25">
      <c r="B106" s="525"/>
    </row>
    <row r="107" spans="2:2" s="519" customFormat="1" x14ac:dyDescent="0.25">
      <c r="B107" s="525"/>
    </row>
    <row r="108" spans="2:2" s="519" customFormat="1" x14ac:dyDescent="0.25">
      <c r="B108" s="525"/>
    </row>
    <row r="109" spans="2:2" s="519" customFormat="1" x14ac:dyDescent="0.25">
      <c r="B109" s="525"/>
    </row>
    <row r="110" spans="2:2" s="519" customFormat="1" x14ac:dyDescent="0.25">
      <c r="B110" s="525"/>
    </row>
    <row r="111" spans="2:2" s="519" customFormat="1" x14ac:dyDescent="0.25">
      <c r="B111" s="525"/>
    </row>
    <row r="112" spans="2:2" s="519" customFormat="1" x14ac:dyDescent="0.25">
      <c r="B112" s="525"/>
    </row>
    <row r="113" spans="2:2" s="519" customFormat="1" x14ac:dyDescent="0.25">
      <c r="B113" s="525"/>
    </row>
    <row r="114" spans="2:2" s="519" customFormat="1" x14ac:dyDescent="0.25">
      <c r="B114" s="525"/>
    </row>
    <row r="115" spans="2:2" s="519" customFormat="1" x14ac:dyDescent="0.25">
      <c r="B115" s="525"/>
    </row>
    <row r="116" spans="2:2" s="519" customFormat="1" x14ac:dyDescent="0.25">
      <c r="B116" s="525"/>
    </row>
    <row r="117" spans="2:2" s="519" customFormat="1" x14ac:dyDescent="0.25">
      <c r="B117" s="525"/>
    </row>
    <row r="118" spans="2:2" s="519" customFormat="1" x14ac:dyDescent="0.25">
      <c r="B118" s="525"/>
    </row>
    <row r="119" spans="2:2" s="519" customFormat="1" x14ac:dyDescent="0.25">
      <c r="B119" s="525"/>
    </row>
    <row r="120" spans="2:2" s="519" customFormat="1" x14ac:dyDescent="0.25">
      <c r="B120" s="525"/>
    </row>
    <row r="121" spans="2:2" s="519" customFormat="1" x14ac:dyDescent="0.25">
      <c r="B121" s="525"/>
    </row>
    <row r="122" spans="2:2" s="519" customFormat="1" x14ac:dyDescent="0.25">
      <c r="B122" s="525"/>
    </row>
    <row r="123" spans="2:2" s="519" customFormat="1" x14ac:dyDescent="0.25">
      <c r="B123" s="525"/>
    </row>
    <row r="124" spans="2:2" s="519" customFormat="1" x14ac:dyDescent="0.25">
      <c r="B124" s="525"/>
    </row>
    <row r="125" spans="2:2" s="519" customFormat="1" x14ac:dyDescent="0.25">
      <c r="B125" s="525"/>
    </row>
    <row r="126" spans="2:2" s="519" customFormat="1" x14ac:dyDescent="0.25">
      <c r="B126" s="525"/>
    </row>
    <row r="127" spans="2:2" s="519" customFormat="1" x14ac:dyDescent="0.25">
      <c r="B127" s="525"/>
    </row>
    <row r="128" spans="2:2" s="519" customFormat="1" x14ac:dyDescent="0.25">
      <c r="B128" s="525"/>
    </row>
    <row r="129" spans="2:2" s="519" customFormat="1" x14ac:dyDescent="0.25">
      <c r="B129" s="525"/>
    </row>
    <row r="130" spans="2:2" s="519" customFormat="1" x14ac:dyDescent="0.25">
      <c r="B130" s="525"/>
    </row>
    <row r="131" spans="2:2" s="519" customFormat="1" x14ac:dyDescent="0.25">
      <c r="B131" s="525"/>
    </row>
    <row r="132" spans="2:2" s="519" customFormat="1" x14ac:dyDescent="0.25">
      <c r="B132" s="525"/>
    </row>
    <row r="133" spans="2:2" s="519" customFormat="1" x14ac:dyDescent="0.25">
      <c r="B133" s="525"/>
    </row>
    <row r="134" spans="2:2" s="519" customFormat="1" x14ac:dyDescent="0.25">
      <c r="B134" s="525"/>
    </row>
    <row r="135" spans="2:2" s="519" customFormat="1" x14ac:dyDescent="0.25">
      <c r="B135" s="525"/>
    </row>
    <row r="136" spans="2:2" s="519" customFormat="1" x14ac:dyDescent="0.25">
      <c r="B136" s="525"/>
    </row>
    <row r="137" spans="2:2" s="519" customFormat="1" x14ac:dyDescent="0.25">
      <c r="B137" s="525"/>
    </row>
    <row r="138" spans="2:2" s="519" customFormat="1" x14ac:dyDescent="0.25">
      <c r="B138" s="525"/>
    </row>
    <row r="139" spans="2:2" s="519" customFormat="1" x14ac:dyDescent="0.25">
      <c r="B139" s="525"/>
    </row>
    <row r="140" spans="2:2" s="519" customFormat="1" x14ac:dyDescent="0.25">
      <c r="B140" s="525"/>
    </row>
    <row r="141" spans="2:2" s="519" customFormat="1" x14ac:dyDescent="0.25">
      <c r="B141" s="525"/>
    </row>
  </sheetData>
  <sheetProtection algorithmName="SHA-512" hashValue="kMqdzUhX3o2p/3xLnRymFT8WxMsvq0yh7mo71V4Rg8aa7xub82xrYcXJ+AelFcte8Q/jJaVXYalWs/JsYYabfg==" saltValue="cF2EKT+5PJ3WC++naDMVRg==" spinCount="100000" sheet="1" objects="1" scenarios="1"/>
  <mergeCells count="31">
    <mergeCell ref="B10:G10"/>
    <mergeCell ref="B11:G11"/>
    <mergeCell ref="B12:G12"/>
    <mergeCell ref="B13:G13"/>
    <mergeCell ref="B4:G4"/>
    <mergeCell ref="B5:G5"/>
    <mergeCell ref="B6:G6"/>
    <mergeCell ref="B8:G8"/>
    <mergeCell ref="B9:G9"/>
    <mergeCell ref="B18:G18"/>
    <mergeCell ref="B19:G19"/>
    <mergeCell ref="B20:G20"/>
    <mergeCell ref="B21:G21"/>
    <mergeCell ref="B14:G14"/>
    <mergeCell ref="B15:G15"/>
    <mergeCell ref="B16:G16"/>
    <mergeCell ref="B17:G17"/>
    <mergeCell ref="B22:G22"/>
    <mergeCell ref="B23:G23"/>
    <mergeCell ref="B24:G24"/>
    <mergeCell ref="B26:E26"/>
    <mergeCell ref="B25:G25"/>
    <mergeCell ref="B54:G54"/>
    <mergeCell ref="B55:G55"/>
    <mergeCell ref="B56:G56"/>
    <mergeCell ref="B28:C28"/>
    <mergeCell ref="C29:D29"/>
    <mergeCell ref="E29:F29"/>
    <mergeCell ref="B39:B40"/>
    <mergeCell ref="B41:B42"/>
    <mergeCell ref="B44:K4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4B565-45BB-46BF-A169-9326CF181A37}">
  <sheetPr codeName="Sheet15">
    <tabColor rgb="FF99082B"/>
  </sheetPr>
  <dimension ref="A1:BE184"/>
  <sheetViews>
    <sheetView showRowColHeaders="0" workbookViewId="0"/>
  </sheetViews>
  <sheetFormatPr defaultRowHeight="15" x14ac:dyDescent="0.25"/>
  <cols>
    <col min="1" max="1" width="9.140625" style="519"/>
    <col min="2" max="2" width="24.140625" customWidth="1"/>
    <col min="3" max="3" width="20" customWidth="1"/>
    <col min="4" max="4" width="26.7109375" customWidth="1"/>
    <col min="5" max="5" width="18.7109375" customWidth="1"/>
    <col min="6" max="6" width="22" customWidth="1"/>
    <col min="7" max="7" width="22.28515625" customWidth="1"/>
    <col min="8" max="57" width="9.140625" style="519"/>
  </cols>
  <sheetData>
    <row r="1" spans="1:57" s="519" customFormat="1" x14ac:dyDescent="0.25">
      <c r="G1" s="529"/>
    </row>
    <row r="2" spans="1:57" ht="15.75" x14ac:dyDescent="0.25">
      <c r="A2" s="545"/>
      <c r="B2" s="161" t="s">
        <v>349</v>
      </c>
      <c r="C2" s="161"/>
      <c r="D2" s="161"/>
      <c r="E2" s="161"/>
      <c r="F2" s="161"/>
      <c r="G2" s="161"/>
    </row>
    <row r="3" spans="1:57" ht="15.75" x14ac:dyDescent="0.25">
      <c r="B3" s="161" t="s">
        <v>515</v>
      </c>
      <c r="C3" s="161"/>
      <c r="D3" s="161"/>
      <c r="E3" s="161"/>
      <c r="F3" s="161"/>
      <c r="G3" s="161"/>
    </row>
    <row r="4" spans="1:57" ht="15.75" x14ac:dyDescent="0.25">
      <c r="B4" s="745" t="s">
        <v>460</v>
      </c>
      <c r="C4" s="746"/>
      <c r="D4" s="746"/>
      <c r="E4" s="746"/>
      <c r="F4" s="746"/>
      <c r="G4" s="746"/>
    </row>
    <row r="5" spans="1:57" ht="15.75" x14ac:dyDescent="0.25">
      <c r="B5" s="765" t="s">
        <v>467</v>
      </c>
      <c r="C5" s="766"/>
      <c r="D5" s="766"/>
      <c r="E5" s="766"/>
      <c r="F5" s="766"/>
      <c r="G5" s="766"/>
    </row>
    <row r="6" spans="1:57" ht="15.75" thickBot="1" x14ac:dyDescent="0.3">
      <c r="B6" s="815" t="s">
        <v>647</v>
      </c>
      <c r="C6" s="815"/>
      <c r="D6" s="815"/>
      <c r="E6" s="815"/>
      <c r="F6" s="815"/>
      <c r="G6" s="816"/>
    </row>
    <row r="7" spans="1:57" ht="45" x14ac:dyDescent="0.25">
      <c r="B7" s="173" t="s">
        <v>648</v>
      </c>
      <c r="C7" s="173" t="s">
        <v>649</v>
      </c>
      <c r="D7" s="173" t="s">
        <v>650</v>
      </c>
      <c r="E7" s="173" t="s">
        <v>651</v>
      </c>
      <c r="F7" s="193" t="s">
        <v>652</v>
      </c>
      <c r="G7" s="173" t="s">
        <v>653</v>
      </c>
    </row>
    <row r="8" spans="1:57" x14ac:dyDescent="0.25">
      <c r="B8" s="121" t="s">
        <v>654</v>
      </c>
      <c r="C8" s="33">
        <v>1</v>
      </c>
      <c r="D8" s="33">
        <v>0.7</v>
      </c>
      <c r="E8" s="33">
        <v>1</v>
      </c>
      <c r="F8" s="122">
        <v>1</v>
      </c>
      <c r="G8" s="123" t="s">
        <v>638</v>
      </c>
    </row>
    <row r="9" spans="1:57" x14ac:dyDescent="0.25">
      <c r="B9" s="121" t="s">
        <v>535</v>
      </c>
      <c r="C9" s="33">
        <v>0.75</v>
      </c>
      <c r="D9" s="33">
        <v>0.75</v>
      </c>
      <c r="E9" s="33">
        <v>0.72</v>
      </c>
      <c r="F9" s="33">
        <v>0.28999999999999998</v>
      </c>
      <c r="G9" s="33">
        <v>0.5</v>
      </c>
    </row>
    <row r="10" spans="1:57" x14ac:dyDescent="0.25">
      <c r="B10" s="121" t="s">
        <v>531</v>
      </c>
      <c r="C10" s="33">
        <v>0.66</v>
      </c>
      <c r="D10" s="33">
        <v>0.82</v>
      </c>
      <c r="E10" s="33">
        <v>0.56000000000000005</v>
      </c>
      <c r="F10" s="33">
        <v>1</v>
      </c>
      <c r="G10" s="123" t="s">
        <v>638</v>
      </c>
    </row>
    <row r="11" spans="1:57" x14ac:dyDescent="0.25">
      <c r="B11" s="121" t="s">
        <v>532</v>
      </c>
      <c r="C11" s="33">
        <v>0.59</v>
      </c>
      <c r="D11" s="33">
        <v>0.68</v>
      </c>
      <c r="E11" s="33">
        <v>0.5</v>
      </c>
      <c r="F11" s="33">
        <v>1</v>
      </c>
      <c r="G11" s="123" t="s">
        <v>638</v>
      </c>
    </row>
    <row r="12" spans="1:57" x14ac:dyDescent="0.25">
      <c r="B12" s="121" t="s">
        <v>533</v>
      </c>
      <c r="C12" s="33">
        <v>0.31</v>
      </c>
      <c r="D12" s="33">
        <v>0.91</v>
      </c>
      <c r="E12" s="33">
        <v>0.8</v>
      </c>
      <c r="F12" s="33">
        <v>1</v>
      </c>
      <c r="G12" s="33">
        <v>1</v>
      </c>
    </row>
    <row r="13" spans="1:57" x14ac:dyDescent="0.25">
      <c r="B13" s="121" t="s">
        <v>534</v>
      </c>
      <c r="C13" s="33">
        <v>0.42</v>
      </c>
      <c r="D13" s="33">
        <v>0.7</v>
      </c>
      <c r="E13" s="33">
        <v>0.67</v>
      </c>
      <c r="F13" s="33">
        <v>1</v>
      </c>
      <c r="G13" s="123" t="s">
        <v>638</v>
      </c>
    </row>
    <row r="14" spans="1:57" ht="15.75" thickBot="1" x14ac:dyDescent="0.3">
      <c r="B14" s="124" t="s">
        <v>525</v>
      </c>
      <c r="C14" s="34">
        <v>0.39</v>
      </c>
      <c r="D14" s="34">
        <v>0.81</v>
      </c>
      <c r="E14" s="34">
        <v>0.7</v>
      </c>
      <c r="F14" s="34">
        <v>0.71</v>
      </c>
      <c r="G14" s="34">
        <v>0.6</v>
      </c>
    </row>
    <row r="15" spans="1:57" x14ac:dyDescent="0.25">
      <c r="A15" s="528"/>
      <c r="B15" s="36"/>
      <c r="C15" s="413"/>
      <c r="D15" s="413"/>
      <c r="E15" s="35"/>
      <c r="F15" s="644"/>
      <c r="G15" s="644"/>
      <c r="H15" s="528"/>
      <c r="I15" s="528"/>
      <c r="J15" s="528"/>
      <c r="K15" s="528"/>
      <c r="L15" s="528"/>
      <c r="M15" s="528"/>
      <c r="N15" s="528"/>
      <c r="O15" s="528"/>
      <c r="P15" s="528"/>
      <c r="Q15" s="528"/>
      <c r="R15" s="528"/>
      <c r="S15" s="528"/>
      <c r="T15" s="528"/>
      <c r="U15" s="528"/>
      <c r="V15" s="528"/>
      <c r="W15" s="528"/>
      <c r="X15" s="528"/>
      <c r="Y15" s="528"/>
      <c r="Z15" s="528"/>
      <c r="AA15" s="528"/>
      <c r="AB15" s="528"/>
      <c r="AC15" s="528"/>
      <c r="AD15" s="528"/>
      <c r="AE15" s="528"/>
      <c r="AF15" s="528"/>
      <c r="AG15" s="528"/>
      <c r="AH15" s="528"/>
      <c r="AI15" s="528"/>
      <c r="AJ15" s="528"/>
      <c r="AK15" s="528"/>
      <c r="AL15" s="528"/>
      <c r="AM15" s="528"/>
      <c r="AN15" s="528"/>
      <c r="AO15" s="528"/>
      <c r="AP15" s="528"/>
      <c r="AQ15" s="528"/>
      <c r="AR15" s="528"/>
      <c r="AS15" s="528"/>
      <c r="AT15" s="528"/>
      <c r="AU15" s="528"/>
      <c r="AV15" s="528"/>
      <c r="AW15" s="528"/>
      <c r="AX15" s="528"/>
      <c r="AY15" s="528"/>
      <c r="AZ15" s="528"/>
      <c r="BA15" s="528"/>
      <c r="BB15" s="528"/>
      <c r="BC15" s="528"/>
      <c r="BD15" s="528"/>
      <c r="BE15" s="528"/>
    </row>
    <row r="16" spans="1:57" s="519" customFormat="1" x14ac:dyDescent="0.25"/>
    <row r="17" s="519" customFormat="1" x14ac:dyDescent="0.25"/>
    <row r="18" s="519" customFormat="1" x14ac:dyDescent="0.25"/>
    <row r="19" s="519" customFormat="1" x14ac:dyDescent="0.25"/>
    <row r="20" s="519" customFormat="1" x14ac:dyDescent="0.25"/>
    <row r="21" s="519" customFormat="1" x14ac:dyDescent="0.25"/>
    <row r="22" s="519" customFormat="1" x14ac:dyDescent="0.25"/>
    <row r="23" s="519" customFormat="1" x14ac:dyDescent="0.25"/>
    <row r="24" s="519" customFormat="1" x14ac:dyDescent="0.25"/>
    <row r="25" s="519" customFormat="1" x14ac:dyDescent="0.25"/>
    <row r="26" s="519" customFormat="1" x14ac:dyDescent="0.25"/>
    <row r="27" s="519" customFormat="1" x14ac:dyDescent="0.25"/>
    <row r="28" s="519" customFormat="1" x14ac:dyDescent="0.25"/>
    <row r="29" s="519" customFormat="1" x14ac:dyDescent="0.25"/>
    <row r="30" s="519" customFormat="1" x14ac:dyDescent="0.25"/>
    <row r="31" s="519" customFormat="1" x14ac:dyDescent="0.25"/>
    <row r="32" s="519" customFormat="1" x14ac:dyDescent="0.25"/>
    <row r="33" s="519" customFormat="1" x14ac:dyDescent="0.25"/>
    <row r="34" s="519" customFormat="1" x14ac:dyDescent="0.25"/>
    <row r="35" s="519" customFormat="1" x14ac:dyDescent="0.25"/>
    <row r="36" s="519" customFormat="1" x14ac:dyDescent="0.25"/>
    <row r="37" s="519" customFormat="1" x14ac:dyDescent="0.25"/>
    <row r="38" s="519" customFormat="1" x14ac:dyDescent="0.25"/>
    <row r="39" s="519" customFormat="1" x14ac:dyDescent="0.25"/>
    <row r="40" s="519" customFormat="1" x14ac:dyDescent="0.25"/>
    <row r="41" s="519" customFormat="1" x14ac:dyDescent="0.25"/>
    <row r="42" s="519" customFormat="1" x14ac:dyDescent="0.25"/>
    <row r="43" s="519" customFormat="1" x14ac:dyDescent="0.25"/>
    <row r="44" s="519" customFormat="1" x14ac:dyDescent="0.25"/>
    <row r="45" s="519" customFormat="1" x14ac:dyDescent="0.25"/>
    <row r="46" s="519" customFormat="1" x14ac:dyDescent="0.25"/>
    <row r="47" s="519" customFormat="1" x14ac:dyDescent="0.25"/>
    <row r="48" s="519" customFormat="1" x14ac:dyDescent="0.25"/>
    <row r="49" s="519" customFormat="1" x14ac:dyDescent="0.25"/>
    <row r="50" s="519" customFormat="1" x14ac:dyDescent="0.25"/>
    <row r="51" s="519" customFormat="1" x14ac:dyDescent="0.25"/>
    <row r="52" s="519" customFormat="1" x14ac:dyDescent="0.25"/>
    <row r="53" s="519" customFormat="1" x14ac:dyDescent="0.25"/>
    <row r="54" s="519" customFormat="1" x14ac:dyDescent="0.25"/>
    <row r="55" s="519" customFormat="1" x14ac:dyDescent="0.25"/>
    <row r="56" s="519" customFormat="1" x14ac:dyDescent="0.25"/>
    <row r="57" s="519" customFormat="1" x14ac:dyDescent="0.25"/>
    <row r="58" s="519" customFormat="1" x14ac:dyDescent="0.25"/>
    <row r="59" s="519" customFormat="1" x14ac:dyDescent="0.25"/>
    <row r="60" s="519" customFormat="1" x14ac:dyDescent="0.25"/>
    <row r="61" s="519" customFormat="1" x14ac:dyDescent="0.25"/>
    <row r="62" s="519" customFormat="1" x14ac:dyDescent="0.25"/>
    <row r="63" s="519" customFormat="1" x14ac:dyDescent="0.25"/>
    <row r="64" s="519" customFormat="1" x14ac:dyDescent="0.25"/>
    <row r="65" s="519" customFormat="1" x14ac:dyDescent="0.25"/>
    <row r="66" s="519" customFormat="1" x14ac:dyDescent="0.25"/>
    <row r="67" s="519" customFormat="1" x14ac:dyDescent="0.25"/>
    <row r="68" s="519" customFormat="1" x14ac:dyDescent="0.25"/>
    <row r="69" s="519" customFormat="1" x14ac:dyDescent="0.25"/>
    <row r="70" s="519" customFormat="1" x14ac:dyDescent="0.25"/>
    <row r="71" s="519" customFormat="1" x14ac:dyDescent="0.25"/>
    <row r="72" s="519" customFormat="1" x14ac:dyDescent="0.25"/>
    <row r="73" s="519" customFormat="1" x14ac:dyDescent="0.25"/>
    <row r="74" s="519" customFormat="1" x14ac:dyDescent="0.25"/>
    <row r="75" s="519" customFormat="1" x14ac:dyDescent="0.25"/>
    <row r="76" s="519" customFormat="1" x14ac:dyDescent="0.25"/>
    <row r="77" s="519" customFormat="1" x14ac:dyDescent="0.25"/>
    <row r="78" s="519" customFormat="1" x14ac:dyDescent="0.25"/>
    <row r="79" s="519" customFormat="1" x14ac:dyDescent="0.25"/>
    <row r="80" s="519" customFormat="1" x14ac:dyDescent="0.25"/>
    <row r="81" s="519" customFormat="1" x14ac:dyDescent="0.25"/>
    <row r="82" s="519" customFormat="1" x14ac:dyDescent="0.25"/>
    <row r="83" s="519" customFormat="1" x14ac:dyDescent="0.25"/>
    <row r="84" s="519" customFormat="1" x14ac:dyDescent="0.25"/>
    <row r="85" s="519" customFormat="1" x14ac:dyDescent="0.25"/>
    <row r="86" s="519" customFormat="1" x14ac:dyDescent="0.25"/>
    <row r="87" s="519" customFormat="1" x14ac:dyDescent="0.25"/>
    <row r="88" s="519" customFormat="1" x14ac:dyDescent="0.25"/>
    <row r="89" s="519" customFormat="1" x14ac:dyDescent="0.25"/>
    <row r="90" s="519" customFormat="1" x14ac:dyDescent="0.25"/>
    <row r="91" s="519" customFormat="1" x14ac:dyDescent="0.25"/>
    <row r="92" s="519" customFormat="1" x14ac:dyDescent="0.25"/>
    <row r="93" s="519" customFormat="1" x14ac:dyDescent="0.25"/>
    <row r="94" s="519" customFormat="1" x14ac:dyDescent="0.25"/>
    <row r="95" s="519" customFormat="1" x14ac:dyDescent="0.25"/>
    <row r="96" s="519" customFormat="1" x14ac:dyDescent="0.25"/>
    <row r="97" s="519" customFormat="1" x14ac:dyDescent="0.25"/>
    <row r="98" s="519" customFormat="1" x14ac:dyDescent="0.25"/>
    <row r="99" s="519" customFormat="1" x14ac:dyDescent="0.25"/>
    <row r="100" s="519" customFormat="1" x14ac:dyDescent="0.25"/>
    <row r="101" s="519" customFormat="1" x14ac:dyDescent="0.25"/>
    <row r="102" s="519" customFormat="1" x14ac:dyDescent="0.25"/>
    <row r="103" s="519" customFormat="1" x14ac:dyDescent="0.25"/>
    <row r="104" s="519" customFormat="1" x14ac:dyDescent="0.25"/>
    <row r="105" s="519" customFormat="1" x14ac:dyDescent="0.25"/>
    <row r="106" s="519" customFormat="1" x14ac:dyDescent="0.25"/>
    <row r="107" s="519" customFormat="1" x14ac:dyDescent="0.25"/>
    <row r="108" s="519" customFormat="1" x14ac:dyDescent="0.25"/>
    <row r="109" s="519" customFormat="1" x14ac:dyDescent="0.25"/>
    <row r="110" s="519" customFormat="1" x14ac:dyDescent="0.25"/>
    <row r="111" s="519" customFormat="1" x14ac:dyDescent="0.25"/>
    <row r="112" s="519" customFormat="1" x14ac:dyDescent="0.25"/>
    <row r="113" s="519" customFormat="1" x14ac:dyDescent="0.25"/>
    <row r="114" s="519" customFormat="1" x14ac:dyDescent="0.25"/>
    <row r="115" s="519" customFormat="1" x14ac:dyDescent="0.25"/>
    <row r="116" s="519" customFormat="1" x14ac:dyDescent="0.25"/>
    <row r="117" s="519" customFormat="1" x14ac:dyDescent="0.25"/>
    <row r="118" s="519" customFormat="1" x14ac:dyDescent="0.25"/>
    <row r="119" s="519" customFormat="1" x14ac:dyDescent="0.25"/>
    <row r="120" s="519" customFormat="1" x14ac:dyDescent="0.25"/>
    <row r="121" s="519" customFormat="1" x14ac:dyDescent="0.25"/>
    <row r="122" s="519" customFormat="1" x14ac:dyDescent="0.25"/>
    <row r="123" s="519" customFormat="1" x14ac:dyDescent="0.25"/>
    <row r="124" s="519" customFormat="1" x14ac:dyDescent="0.25"/>
    <row r="125" s="519" customFormat="1" x14ac:dyDescent="0.25"/>
    <row r="126" s="519" customFormat="1" x14ac:dyDescent="0.25"/>
    <row r="127" s="519" customFormat="1" x14ac:dyDescent="0.25"/>
    <row r="128" s="519" customFormat="1" x14ac:dyDescent="0.25"/>
    <row r="129" s="519" customFormat="1" x14ac:dyDescent="0.25"/>
    <row r="130" s="519" customFormat="1" x14ac:dyDescent="0.25"/>
    <row r="131" s="519" customFormat="1" x14ac:dyDescent="0.25"/>
    <row r="132" s="519" customFormat="1" x14ac:dyDescent="0.25"/>
    <row r="133" s="519" customFormat="1" x14ac:dyDescent="0.25"/>
    <row r="134" s="519" customFormat="1" x14ac:dyDescent="0.25"/>
    <row r="135" s="519" customFormat="1" x14ac:dyDescent="0.25"/>
    <row r="136" s="519" customFormat="1" x14ac:dyDescent="0.25"/>
    <row r="137" s="519" customFormat="1" x14ac:dyDescent="0.25"/>
    <row r="138" s="519" customFormat="1" x14ac:dyDescent="0.25"/>
    <row r="139" s="519" customFormat="1" x14ac:dyDescent="0.25"/>
    <row r="140" s="519" customFormat="1" x14ac:dyDescent="0.25"/>
    <row r="141" s="519" customFormat="1" x14ac:dyDescent="0.25"/>
    <row r="142" s="519" customFormat="1" x14ac:dyDescent="0.25"/>
    <row r="143" s="519" customFormat="1" x14ac:dyDescent="0.25"/>
    <row r="144" s="519" customFormat="1" x14ac:dyDescent="0.25"/>
    <row r="145" s="519" customFormat="1" x14ac:dyDescent="0.25"/>
    <row r="146" s="519" customFormat="1" x14ac:dyDescent="0.25"/>
    <row r="147" s="519" customFormat="1" x14ac:dyDescent="0.25"/>
    <row r="148" s="519" customFormat="1" x14ac:dyDescent="0.25"/>
    <row r="149" s="519" customFormat="1" x14ac:dyDescent="0.25"/>
    <row r="150" s="519" customFormat="1" x14ac:dyDescent="0.25"/>
    <row r="151" s="519" customFormat="1" x14ac:dyDescent="0.25"/>
    <row r="152" s="519" customFormat="1" x14ac:dyDescent="0.25"/>
    <row r="153" s="519" customFormat="1" x14ac:dyDescent="0.25"/>
    <row r="154" s="519" customFormat="1" x14ac:dyDescent="0.25"/>
    <row r="155" s="519" customFormat="1" x14ac:dyDescent="0.25"/>
    <row r="156" s="519" customFormat="1" x14ac:dyDescent="0.25"/>
    <row r="157" s="519" customFormat="1" x14ac:dyDescent="0.25"/>
    <row r="158" s="519" customFormat="1" x14ac:dyDescent="0.25"/>
    <row r="159" s="519" customFormat="1" x14ac:dyDescent="0.25"/>
    <row r="160" s="519" customFormat="1" x14ac:dyDescent="0.25"/>
    <row r="161" s="519" customFormat="1" x14ac:dyDescent="0.25"/>
    <row r="162" s="519" customFormat="1" x14ac:dyDescent="0.25"/>
    <row r="163" s="519" customFormat="1" x14ac:dyDescent="0.25"/>
    <row r="164" s="519" customFormat="1" x14ac:dyDescent="0.25"/>
    <row r="165" s="519" customFormat="1" x14ac:dyDescent="0.25"/>
    <row r="166" s="519" customFormat="1" x14ac:dyDescent="0.25"/>
    <row r="167" s="519" customFormat="1" x14ac:dyDescent="0.25"/>
    <row r="168" s="519" customFormat="1" x14ac:dyDescent="0.25"/>
    <row r="169" s="519" customFormat="1" x14ac:dyDescent="0.25"/>
    <row r="170" s="519" customFormat="1" x14ac:dyDescent="0.25"/>
    <row r="171" s="519" customFormat="1" x14ac:dyDescent="0.25"/>
    <row r="172" s="519" customFormat="1" x14ac:dyDescent="0.25"/>
    <row r="173" s="519" customFormat="1" x14ac:dyDescent="0.25"/>
    <row r="174" s="519" customFormat="1" x14ac:dyDescent="0.25"/>
    <row r="175" s="519" customFormat="1" x14ac:dyDescent="0.25"/>
    <row r="176" s="519" customFormat="1" x14ac:dyDescent="0.25"/>
    <row r="177" s="519" customFormat="1" x14ac:dyDescent="0.25"/>
    <row r="178" s="519" customFormat="1" x14ac:dyDescent="0.25"/>
    <row r="179" s="519" customFormat="1" x14ac:dyDescent="0.25"/>
    <row r="180" s="519" customFormat="1" x14ac:dyDescent="0.25"/>
    <row r="181" s="519" customFormat="1" x14ac:dyDescent="0.25"/>
    <row r="182" s="519" customFormat="1" x14ac:dyDescent="0.25"/>
    <row r="183" s="519" customFormat="1" x14ac:dyDescent="0.25"/>
    <row r="184" s="519" customFormat="1" x14ac:dyDescent="0.25"/>
  </sheetData>
  <sheetProtection algorithmName="SHA-512" hashValue="yEIzgBYyBVbJ4OOIyxRYXzY5V0GuCLueI3n7HFgQhoQkv7gJSyrpEpi6RYq3TiPKTp72Ak9wn40eXtDrmJWmLg==" saltValue="fyW/yk+dxyEv4bqeMHIjSw==" spinCount="100000" sheet="1" objects="1" scenarios="1"/>
  <mergeCells count="3">
    <mergeCell ref="B4:G4"/>
    <mergeCell ref="B5:G5"/>
    <mergeCell ref="B6:G6"/>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0FF65-335B-4081-98B5-552D15611C34}">
  <sheetPr codeName="Sheet16">
    <tabColor rgb="FF99082B"/>
  </sheetPr>
  <dimension ref="A1:AB344"/>
  <sheetViews>
    <sheetView showRowColHeaders="0" workbookViewId="0"/>
  </sheetViews>
  <sheetFormatPr defaultRowHeight="15" x14ac:dyDescent="0.25"/>
  <cols>
    <col min="1" max="1" width="9.140625" style="519"/>
    <col min="2" max="2" width="38.5703125" customWidth="1"/>
    <col min="3" max="3" width="23.140625" customWidth="1"/>
    <col min="4" max="5" width="17.140625" customWidth="1"/>
    <col min="6" max="7" width="22.5703125" customWidth="1"/>
    <col min="8" max="8" width="22.28515625" style="519" customWidth="1"/>
    <col min="9" max="9" width="20.28515625" style="519" customWidth="1"/>
    <col min="10" max="10" width="15.28515625" style="519" customWidth="1"/>
    <col min="11" max="27" width="9.140625" style="519"/>
  </cols>
  <sheetData>
    <row r="1" spans="1:7" x14ac:dyDescent="0.25">
      <c r="B1" s="519"/>
      <c r="C1" s="519"/>
      <c r="D1" s="519"/>
      <c r="E1" s="519"/>
      <c r="F1" s="519"/>
      <c r="G1" s="529"/>
    </row>
    <row r="2" spans="1:7" ht="15.75" x14ac:dyDescent="0.25">
      <c r="A2" s="545"/>
      <c r="B2" s="161" t="s">
        <v>349</v>
      </c>
      <c r="C2" s="161"/>
      <c r="D2" s="161"/>
      <c r="E2" s="161"/>
      <c r="F2" s="161"/>
      <c r="G2" s="161"/>
    </row>
    <row r="3" spans="1:7" ht="15.75" x14ac:dyDescent="0.25">
      <c r="B3" s="161" t="s">
        <v>515</v>
      </c>
      <c r="C3" s="161"/>
      <c r="D3" s="161"/>
      <c r="E3" s="161"/>
      <c r="F3" s="161"/>
      <c r="G3" s="161"/>
    </row>
    <row r="4" spans="1:7" ht="15.75" x14ac:dyDescent="0.25">
      <c r="B4" s="745" t="s">
        <v>469</v>
      </c>
      <c r="C4" s="746"/>
      <c r="D4" s="746"/>
      <c r="E4" s="746"/>
      <c r="F4" s="746"/>
      <c r="G4" s="746"/>
    </row>
    <row r="5" spans="1:7" x14ac:dyDescent="0.25">
      <c r="B5" s="519"/>
      <c r="C5" s="519"/>
      <c r="D5" s="519"/>
      <c r="E5" s="519"/>
      <c r="F5" s="519"/>
      <c r="G5" s="519"/>
    </row>
    <row r="6" spans="1:7" ht="15.75" x14ac:dyDescent="0.25">
      <c r="B6" s="765" t="s">
        <v>463</v>
      </c>
      <c r="C6" s="766"/>
      <c r="D6" s="766"/>
      <c r="E6" s="766"/>
      <c r="F6" s="766"/>
      <c r="G6" s="766"/>
    </row>
    <row r="7" spans="1:7" x14ac:dyDescent="0.25">
      <c r="B7" s="817" t="s">
        <v>655</v>
      </c>
      <c r="C7" s="817"/>
      <c r="D7" s="817"/>
      <c r="E7" s="817"/>
      <c r="F7" s="817"/>
      <c r="G7" s="519"/>
    </row>
    <row r="8" spans="1:7" x14ac:dyDescent="0.25">
      <c r="B8" s="194" t="s">
        <v>528</v>
      </c>
      <c r="C8" s="194" t="s">
        <v>656</v>
      </c>
      <c r="D8" s="194" t="s">
        <v>657</v>
      </c>
      <c r="E8" s="194" t="s">
        <v>658</v>
      </c>
      <c r="F8" s="194" t="s">
        <v>659</v>
      </c>
      <c r="G8" s="519"/>
    </row>
    <row r="9" spans="1:7" x14ac:dyDescent="0.25">
      <c r="B9" s="70" t="s">
        <v>654</v>
      </c>
      <c r="C9" s="70">
        <v>5</v>
      </c>
      <c r="D9" s="70">
        <v>4</v>
      </c>
      <c r="E9" s="33">
        <v>0.55559999999999998</v>
      </c>
      <c r="F9" s="33">
        <v>0.44440000000000002</v>
      </c>
      <c r="G9" s="519"/>
    </row>
    <row r="10" spans="1:7" x14ac:dyDescent="0.25">
      <c r="B10" s="70" t="s">
        <v>535</v>
      </c>
      <c r="C10" s="70">
        <v>35</v>
      </c>
      <c r="D10" s="70">
        <v>31</v>
      </c>
      <c r="E10" s="33">
        <v>0.53029999999999999</v>
      </c>
      <c r="F10" s="33">
        <v>0.46970000000000001</v>
      </c>
      <c r="G10" s="519"/>
    </row>
    <row r="11" spans="1:7" x14ac:dyDescent="0.25">
      <c r="B11" s="70" t="s">
        <v>531</v>
      </c>
      <c r="C11" s="70">
        <v>142</v>
      </c>
      <c r="D11" s="70">
        <v>32</v>
      </c>
      <c r="E11" s="33">
        <v>0.81610000000000005</v>
      </c>
      <c r="F11" s="33">
        <v>0.18390000000000001</v>
      </c>
      <c r="G11" s="519"/>
    </row>
    <row r="12" spans="1:7" x14ac:dyDescent="0.25">
      <c r="B12" s="70" t="s">
        <v>532</v>
      </c>
      <c r="C12" s="70">
        <v>37</v>
      </c>
      <c r="D12" s="70">
        <v>16</v>
      </c>
      <c r="E12" s="33">
        <v>0.69810000000000005</v>
      </c>
      <c r="F12" s="33">
        <v>0.3019</v>
      </c>
      <c r="G12" s="519"/>
    </row>
    <row r="13" spans="1:7" x14ac:dyDescent="0.25">
      <c r="B13" s="70" t="s">
        <v>533</v>
      </c>
      <c r="C13" s="70">
        <v>670</v>
      </c>
      <c r="D13" s="70">
        <v>210</v>
      </c>
      <c r="E13" s="33">
        <v>0.76139999999999997</v>
      </c>
      <c r="F13" s="33">
        <v>0.23860000000000001</v>
      </c>
      <c r="G13" s="519"/>
    </row>
    <row r="14" spans="1:7" x14ac:dyDescent="0.25">
      <c r="B14" s="70" t="s">
        <v>534</v>
      </c>
      <c r="C14" s="70">
        <v>100</v>
      </c>
      <c r="D14" s="70">
        <v>14</v>
      </c>
      <c r="E14" s="33">
        <v>0.87719999999999998</v>
      </c>
      <c r="F14" s="33">
        <v>0.12280000000000001</v>
      </c>
      <c r="G14" s="519"/>
    </row>
    <row r="15" spans="1:7" x14ac:dyDescent="0.25">
      <c r="B15" s="551" t="s">
        <v>525</v>
      </c>
      <c r="C15" s="551">
        <v>989</v>
      </c>
      <c r="D15" s="551">
        <v>307</v>
      </c>
      <c r="E15" s="552">
        <v>0.7631</v>
      </c>
      <c r="F15" s="552">
        <v>0.2369</v>
      </c>
      <c r="G15" s="519"/>
    </row>
    <row r="16" spans="1:7" x14ac:dyDescent="0.25">
      <c r="B16" s="519"/>
      <c r="C16" s="519"/>
      <c r="D16" s="519"/>
      <c r="E16" s="519"/>
      <c r="F16" s="519"/>
      <c r="G16" s="519"/>
    </row>
    <row r="17" spans="1:8" ht="15" customHeight="1" x14ac:dyDescent="0.25">
      <c r="B17" s="817" t="s">
        <v>660</v>
      </c>
      <c r="C17" s="752"/>
      <c r="D17" s="752"/>
      <c r="E17" s="752"/>
      <c r="F17" s="752"/>
      <c r="G17" s="752"/>
      <c r="H17" s="818"/>
    </row>
    <row r="18" spans="1:8" x14ac:dyDescent="0.25">
      <c r="B18" s="194" t="s">
        <v>528</v>
      </c>
      <c r="C18" s="194" t="s">
        <v>661</v>
      </c>
      <c r="D18" s="194" t="s">
        <v>662</v>
      </c>
      <c r="E18" s="194" t="s">
        <v>663</v>
      </c>
      <c r="F18" s="194" t="s">
        <v>661</v>
      </c>
      <c r="G18" s="194" t="s">
        <v>662</v>
      </c>
      <c r="H18" s="194" t="s">
        <v>663</v>
      </c>
    </row>
    <row r="19" spans="1:8" x14ac:dyDescent="0.25">
      <c r="B19" s="70" t="s">
        <v>654</v>
      </c>
      <c r="C19" s="70">
        <v>0</v>
      </c>
      <c r="D19" s="70">
        <v>8</v>
      </c>
      <c r="E19" s="70">
        <v>1</v>
      </c>
      <c r="F19" s="33">
        <v>0</v>
      </c>
      <c r="G19" s="33">
        <v>0.88890000000000002</v>
      </c>
      <c r="H19" s="33">
        <v>0.1111</v>
      </c>
    </row>
    <row r="20" spans="1:8" x14ac:dyDescent="0.25">
      <c r="B20" s="70" t="s">
        <v>535</v>
      </c>
      <c r="C20" s="70">
        <v>23</v>
      </c>
      <c r="D20" s="70">
        <v>39</v>
      </c>
      <c r="E20" s="70">
        <v>4</v>
      </c>
      <c r="F20" s="33">
        <v>0.34849999999999998</v>
      </c>
      <c r="G20" s="33">
        <v>0.59089999999999998</v>
      </c>
      <c r="H20" s="33">
        <v>6.0600000000000001E-2</v>
      </c>
    </row>
    <row r="21" spans="1:8" x14ac:dyDescent="0.25">
      <c r="B21" s="70" t="s">
        <v>531</v>
      </c>
      <c r="C21" s="70">
        <v>57</v>
      </c>
      <c r="D21" s="70">
        <v>92</v>
      </c>
      <c r="E21" s="70">
        <v>25</v>
      </c>
      <c r="F21" s="33">
        <v>0.3276</v>
      </c>
      <c r="G21" s="33">
        <v>0.52869999999999995</v>
      </c>
      <c r="H21" s="33">
        <v>0.14369999999999999</v>
      </c>
    </row>
    <row r="22" spans="1:8" x14ac:dyDescent="0.25">
      <c r="B22" s="70" t="s">
        <v>532</v>
      </c>
      <c r="C22" s="70">
        <v>14</v>
      </c>
      <c r="D22" s="70">
        <v>32</v>
      </c>
      <c r="E22" s="70">
        <v>7</v>
      </c>
      <c r="F22" s="33">
        <v>0.26419999999999999</v>
      </c>
      <c r="G22" s="33">
        <v>0.6038</v>
      </c>
      <c r="H22" s="33">
        <v>0.1321</v>
      </c>
    </row>
    <row r="23" spans="1:8" x14ac:dyDescent="0.25">
      <c r="B23" s="70" t="s">
        <v>533</v>
      </c>
      <c r="C23" s="70">
        <v>253</v>
      </c>
      <c r="D23" s="70">
        <v>540</v>
      </c>
      <c r="E23" s="70">
        <v>87</v>
      </c>
      <c r="F23" s="33">
        <v>0.28749999999999998</v>
      </c>
      <c r="G23" s="33">
        <v>0.61360000000000003</v>
      </c>
      <c r="H23" s="33">
        <v>9.8900000000000002E-2</v>
      </c>
    </row>
    <row r="24" spans="1:8" x14ac:dyDescent="0.25">
      <c r="B24" s="70" t="s">
        <v>534</v>
      </c>
      <c r="C24" s="70">
        <v>28</v>
      </c>
      <c r="D24" s="70">
        <v>57</v>
      </c>
      <c r="E24" s="70">
        <v>29</v>
      </c>
      <c r="F24" s="33">
        <v>0.24560000000000001</v>
      </c>
      <c r="G24" s="33">
        <v>0.5</v>
      </c>
      <c r="H24" s="33">
        <v>0.25440000000000002</v>
      </c>
    </row>
    <row r="25" spans="1:8" x14ac:dyDescent="0.25">
      <c r="B25" s="551" t="s">
        <v>525</v>
      </c>
      <c r="C25" s="551">
        <v>375</v>
      </c>
      <c r="D25" s="551">
        <v>768</v>
      </c>
      <c r="E25" s="551">
        <v>153</v>
      </c>
      <c r="F25" s="552">
        <v>0.28939999999999999</v>
      </c>
      <c r="G25" s="552">
        <v>0.59260000000000002</v>
      </c>
      <c r="H25" s="552">
        <v>0.1181</v>
      </c>
    </row>
    <row r="26" spans="1:8" x14ac:dyDescent="0.25">
      <c r="B26" s="519"/>
      <c r="C26" s="519"/>
      <c r="D26" s="519"/>
      <c r="E26" s="519"/>
      <c r="F26" s="519"/>
      <c r="G26" s="519"/>
    </row>
    <row r="27" spans="1:8" ht="15.75" x14ac:dyDescent="0.25">
      <c r="B27" s="765" t="s">
        <v>389</v>
      </c>
      <c r="C27" s="766"/>
      <c r="D27" s="766"/>
      <c r="E27" s="766"/>
      <c r="F27" s="766"/>
      <c r="G27" s="766"/>
    </row>
    <row r="28" spans="1:8" ht="15.75" thickBot="1" x14ac:dyDescent="0.3">
      <c r="B28" s="817" t="s">
        <v>664</v>
      </c>
      <c r="C28" s="817"/>
      <c r="D28" s="817"/>
      <c r="E28" s="817"/>
      <c r="F28" s="817"/>
      <c r="G28" s="817"/>
    </row>
    <row r="29" spans="1:8" x14ac:dyDescent="0.25">
      <c r="B29" s="194" t="s">
        <v>518</v>
      </c>
      <c r="C29" s="194" t="s">
        <v>519</v>
      </c>
      <c r="D29" s="194" t="s">
        <v>520</v>
      </c>
      <c r="E29" s="194" t="s">
        <v>521</v>
      </c>
      <c r="F29" s="194" t="s">
        <v>522</v>
      </c>
      <c r="G29" s="194" t="s">
        <v>523</v>
      </c>
    </row>
    <row r="30" spans="1:8" x14ac:dyDescent="0.25">
      <c r="B30" s="70">
        <v>2021</v>
      </c>
      <c r="C30" s="70">
        <v>8</v>
      </c>
      <c r="D30" s="33">
        <v>1</v>
      </c>
      <c r="E30" s="33">
        <v>0</v>
      </c>
      <c r="F30" s="33">
        <v>0</v>
      </c>
      <c r="G30" s="33">
        <v>0.38</v>
      </c>
    </row>
    <row r="31" spans="1:8" x14ac:dyDescent="0.25">
      <c r="B31" s="70">
        <v>2022</v>
      </c>
      <c r="C31" s="70">
        <v>8</v>
      </c>
      <c r="D31" s="33">
        <v>1</v>
      </c>
      <c r="E31" s="33">
        <v>0</v>
      </c>
      <c r="F31" s="33">
        <v>0</v>
      </c>
      <c r="G31" s="33">
        <v>0.38</v>
      </c>
    </row>
    <row r="32" spans="1:8" x14ac:dyDescent="0.25">
      <c r="A32" s="528"/>
      <c r="B32" s="551" t="s">
        <v>525</v>
      </c>
      <c r="C32" s="551">
        <v>8</v>
      </c>
      <c r="D32" s="552">
        <v>1</v>
      </c>
      <c r="E32" s="552">
        <v>0</v>
      </c>
      <c r="F32" s="552">
        <v>0</v>
      </c>
      <c r="G32" s="552">
        <v>0.38</v>
      </c>
    </row>
    <row r="33" spans="2:28" x14ac:dyDescent="0.25">
      <c r="B33" s="534"/>
      <c r="C33" s="534"/>
      <c r="D33" s="356"/>
      <c r="E33" s="356"/>
      <c r="F33" s="356"/>
      <c r="G33" s="553"/>
      <c r="AB33" s="525"/>
    </row>
    <row r="34" spans="2:28" x14ac:dyDescent="0.25">
      <c r="B34" s="519"/>
      <c r="C34" s="519"/>
      <c r="D34" s="519"/>
      <c r="E34" s="519"/>
      <c r="F34" s="519"/>
      <c r="G34" s="529"/>
      <c r="H34" s="528"/>
      <c r="I34" s="528"/>
      <c r="J34" s="528"/>
      <c r="AB34" s="525"/>
    </row>
    <row r="35" spans="2:28" ht="15.75" customHeight="1" thickBot="1" x14ac:dyDescent="0.3">
      <c r="B35" s="817" t="s">
        <v>390</v>
      </c>
      <c r="C35" s="817"/>
      <c r="D35" s="817"/>
      <c r="E35" s="817"/>
      <c r="F35" s="817"/>
      <c r="G35" s="817"/>
      <c r="H35" s="263"/>
      <c r="I35" s="574"/>
      <c r="J35" s="574"/>
      <c r="AB35" s="525"/>
    </row>
    <row r="36" spans="2:28" x14ac:dyDescent="0.25">
      <c r="B36" s="194" t="s">
        <v>528</v>
      </c>
      <c r="C36" s="194" t="s">
        <v>519</v>
      </c>
      <c r="D36" s="194" t="s">
        <v>665</v>
      </c>
      <c r="E36" s="194" t="s">
        <v>666</v>
      </c>
      <c r="F36" s="194" t="s">
        <v>667</v>
      </c>
      <c r="G36" s="194" t="s">
        <v>668</v>
      </c>
      <c r="H36" s="194" t="s">
        <v>669</v>
      </c>
      <c r="I36" s="194" t="s">
        <v>670</v>
      </c>
      <c r="J36" s="194" t="s">
        <v>671</v>
      </c>
      <c r="AB36" s="525"/>
    </row>
    <row r="37" spans="2:28" x14ac:dyDescent="0.25">
      <c r="B37" s="70" t="s">
        <v>531</v>
      </c>
      <c r="C37" s="70" t="s">
        <v>672</v>
      </c>
      <c r="D37" s="70" t="s">
        <v>673</v>
      </c>
      <c r="E37" s="70" t="s">
        <v>674</v>
      </c>
      <c r="F37" s="70" t="s">
        <v>675</v>
      </c>
      <c r="G37" s="70" t="s">
        <v>676</v>
      </c>
      <c r="H37" s="572" t="s">
        <v>677</v>
      </c>
      <c r="I37" s="566">
        <v>295</v>
      </c>
      <c r="J37" s="285"/>
      <c r="AB37" s="525"/>
    </row>
    <row r="38" spans="2:28" x14ac:dyDescent="0.25">
      <c r="B38" s="70" t="s">
        <v>532</v>
      </c>
      <c r="C38" s="70" t="s">
        <v>678</v>
      </c>
      <c r="D38" s="70" t="s">
        <v>679</v>
      </c>
      <c r="E38" s="70" t="s">
        <v>680</v>
      </c>
      <c r="F38" s="70" t="s">
        <v>681</v>
      </c>
      <c r="G38" s="70" t="s">
        <v>682</v>
      </c>
      <c r="H38" s="573" t="s">
        <v>683</v>
      </c>
      <c r="I38" s="567">
        <v>738</v>
      </c>
      <c r="J38" s="568"/>
      <c r="AB38" s="525"/>
    </row>
    <row r="39" spans="2:28" x14ac:dyDescent="0.25">
      <c r="B39" s="70" t="s">
        <v>533</v>
      </c>
      <c r="C39" s="70" t="s">
        <v>684</v>
      </c>
      <c r="D39" s="70" t="s">
        <v>685</v>
      </c>
      <c r="E39" s="70" t="s">
        <v>686</v>
      </c>
      <c r="F39" s="70" t="s">
        <v>687</v>
      </c>
      <c r="G39" s="70" t="s">
        <v>688</v>
      </c>
      <c r="H39" s="573" t="s">
        <v>689</v>
      </c>
      <c r="I39" s="569">
        <v>2470</v>
      </c>
      <c r="J39" s="570">
        <f>-K37</f>
        <v>0</v>
      </c>
      <c r="AB39" s="525"/>
    </row>
    <row r="40" spans="2:28" x14ac:dyDescent="0.25">
      <c r="B40" s="70" t="s">
        <v>535</v>
      </c>
      <c r="C40" s="70" t="s">
        <v>690</v>
      </c>
      <c r="D40" s="70" t="s">
        <v>691</v>
      </c>
      <c r="E40" s="70" t="s">
        <v>692</v>
      </c>
      <c r="F40" s="70" t="s">
        <v>681</v>
      </c>
      <c r="G40" s="70" t="s">
        <v>693</v>
      </c>
      <c r="H40" s="573" t="s">
        <v>694</v>
      </c>
      <c r="I40" s="567">
        <v>109</v>
      </c>
      <c r="J40" s="568">
        <v>2</v>
      </c>
      <c r="AB40" s="525"/>
    </row>
    <row r="41" spans="2:28" x14ac:dyDescent="0.25">
      <c r="B41" s="70" t="s">
        <v>534</v>
      </c>
      <c r="C41" s="70" t="s">
        <v>695</v>
      </c>
      <c r="D41" s="70" t="s">
        <v>696</v>
      </c>
      <c r="E41" s="70" t="s">
        <v>681</v>
      </c>
      <c r="F41" s="70" t="s">
        <v>697</v>
      </c>
      <c r="G41" s="70" t="s">
        <v>698</v>
      </c>
      <c r="H41" s="573" t="s">
        <v>699</v>
      </c>
      <c r="I41" s="567">
        <v>325</v>
      </c>
      <c r="J41" s="570">
        <v>2</v>
      </c>
      <c r="AB41" s="525"/>
    </row>
    <row r="42" spans="2:28" x14ac:dyDescent="0.25">
      <c r="B42" s="70" t="s">
        <v>654</v>
      </c>
      <c r="C42" s="70" t="s">
        <v>700</v>
      </c>
      <c r="D42" s="70" t="s">
        <v>701</v>
      </c>
      <c r="E42" s="70" t="s">
        <v>702</v>
      </c>
      <c r="F42" s="70" t="s">
        <v>703</v>
      </c>
      <c r="G42" s="70" t="s">
        <v>704</v>
      </c>
      <c r="H42" s="573" t="s">
        <v>705</v>
      </c>
      <c r="I42" s="571">
        <v>26</v>
      </c>
      <c r="J42" s="495">
        <v>3</v>
      </c>
      <c r="AB42" s="525"/>
    </row>
    <row r="43" spans="2:28" x14ac:dyDescent="0.25">
      <c r="B43" s="551" t="s">
        <v>525</v>
      </c>
      <c r="C43" s="564" t="s">
        <v>706</v>
      </c>
      <c r="D43" s="564" t="s">
        <v>707</v>
      </c>
      <c r="E43" s="564" t="s">
        <v>708</v>
      </c>
      <c r="F43" s="564" t="s">
        <v>709</v>
      </c>
      <c r="G43" s="564" t="s">
        <v>710</v>
      </c>
      <c r="H43" s="565">
        <v>692</v>
      </c>
      <c r="I43" s="565" t="s">
        <v>711</v>
      </c>
      <c r="J43" s="565" t="s">
        <v>712</v>
      </c>
      <c r="AB43" s="525"/>
    </row>
    <row r="44" spans="2:28" x14ac:dyDescent="0.25">
      <c r="B44" s="519"/>
      <c r="C44" s="519"/>
      <c r="D44" s="519"/>
      <c r="E44" s="519"/>
      <c r="F44" s="519"/>
      <c r="G44" s="529"/>
      <c r="J44" s="528"/>
      <c r="AB44" s="525"/>
    </row>
    <row r="45" spans="2:28" x14ac:dyDescent="0.25">
      <c r="B45" s="519"/>
      <c r="C45" s="519"/>
      <c r="D45" s="519"/>
      <c r="E45" s="519"/>
      <c r="F45" s="519"/>
      <c r="G45" s="529"/>
      <c r="AB45" s="525"/>
    </row>
    <row r="46" spans="2:28" x14ac:dyDescent="0.25">
      <c r="B46" s="519"/>
      <c r="C46" s="519"/>
      <c r="D46" s="519"/>
      <c r="E46" s="519"/>
      <c r="F46" s="519"/>
      <c r="G46" s="529"/>
      <c r="AB46" s="525"/>
    </row>
    <row r="47" spans="2:28" x14ac:dyDescent="0.25">
      <c r="B47" s="519"/>
      <c r="C47" s="519"/>
      <c r="D47" s="519"/>
      <c r="E47" s="519"/>
      <c r="F47" s="519"/>
      <c r="G47" s="529"/>
      <c r="AB47" s="525"/>
    </row>
    <row r="48" spans="2:28" x14ac:dyDescent="0.25">
      <c r="B48" s="519"/>
      <c r="C48" s="519"/>
      <c r="D48" s="519"/>
      <c r="E48" s="519"/>
      <c r="F48" s="519"/>
      <c r="G48" s="529"/>
      <c r="AB48" s="525"/>
    </row>
    <row r="49" spans="2:28" x14ac:dyDescent="0.25">
      <c r="B49" s="519"/>
      <c r="C49" s="519"/>
      <c r="D49" s="519"/>
      <c r="E49" s="519"/>
      <c r="F49" s="519"/>
      <c r="G49" s="529"/>
      <c r="AB49" s="525"/>
    </row>
    <row r="50" spans="2:28" x14ac:dyDescent="0.25">
      <c r="B50" s="519"/>
      <c r="C50" s="519"/>
      <c r="D50" s="519"/>
      <c r="E50" s="519"/>
      <c r="F50" s="519"/>
      <c r="G50" s="529"/>
      <c r="AB50" s="525"/>
    </row>
    <row r="51" spans="2:28" x14ac:dyDescent="0.25">
      <c r="B51" s="519"/>
      <c r="C51" s="519"/>
      <c r="D51" s="519"/>
      <c r="E51" s="519"/>
      <c r="F51" s="519"/>
      <c r="G51" s="529"/>
      <c r="AB51" s="525"/>
    </row>
    <row r="52" spans="2:28" x14ac:dyDescent="0.25">
      <c r="B52" s="519"/>
      <c r="C52" s="519"/>
      <c r="D52" s="519"/>
      <c r="E52" s="519"/>
      <c r="F52" s="519"/>
      <c r="G52" s="529"/>
      <c r="AB52" s="525"/>
    </row>
    <row r="53" spans="2:28" x14ac:dyDescent="0.25">
      <c r="B53" s="519"/>
      <c r="C53" s="519"/>
      <c r="D53" s="519"/>
      <c r="E53" s="519"/>
      <c r="F53" s="519"/>
      <c r="G53" s="529"/>
      <c r="AB53" s="525"/>
    </row>
    <row r="54" spans="2:28" x14ac:dyDescent="0.25">
      <c r="B54" s="519"/>
      <c r="C54" s="519"/>
      <c r="D54" s="519"/>
      <c r="E54" s="519"/>
      <c r="F54" s="519"/>
      <c r="G54" s="529"/>
      <c r="AB54" s="525"/>
    </row>
    <row r="55" spans="2:28" x14ac:dyDescent="0.25">
      <c r="B55" s="519"/>
      <c r="C55" s="519"/>
      <c r="D55" s="519"/>
      <c r="E55" s="519"/>
      <c r="F55" s="519"/>
      <c r="G55" s="529"/>
      <c r="AB55" s="525"/>
    </row>
    <row r="56" spans="2:28" x14ac:dyDescent="0.25">
      <c r="B56" s="519"/>
      <c r="C56" s="519"/>
      <c r="D56" s="519"/>
      <c r="E56" s="519"/>
      <c r="F56" s="519"/>
      <c r="G56" s="529"/>
      <c r="AB56" s="525"/>
    </row>
    <row r="57" spans="2:28" x14ac:dyDescent="0.25">
      <c r="B57" s="519"/>
      <c r="C57" s="519"/>
      <c r="D57" s="519"/>
      <c r="E57" s="519"/>
      <c r="F57" s="519"/>
      <c r="G57" s="529"/>
      <c r="AB57" s="525"/>
    </row>
    <row r="58" spans="2:28" x14ac:dyDescent="0.25">
      <c r="B58" s="519"/>
      <c r="C58" s="519"/>
      <c r="D58" s="519"/>
      <c r="E58" s="519"/>
      <c r="F58" s="519"/>
      <c r="G58" s="529"/>
      <c r="AB58" s="525"/>
    </row>
    <row r="59" spans="2:28" x14ac:dyDescent="0.25">
      <c r="B59" s="519"/>
      <c r="C59" s="519"/>
      <c r="D59" s="519"/>
      <c r="E59" s="519"/>
      <c r="F59" s="519"/>
      <c r="G59" s="529"/>
      <c r="AB59" s="525"/>
    </row>
    <row r="60" spans="2:28" x14ac:dyDescent="0.25">
      <c r="B60" s="519"/>
      <c r="C60" s="519"/>
      <c r="D60" s="519"/>
      <c r="E60" s="519"/>
      <c r="F60" s="519"/>
      <c r="G60" s="529"/>
      <c r="AB60" s="525"/>
    </row>
    <row r="61" spans="2:28" x14ac:dyDescent="0.25">
      <c r="B61" s="519"/>
      <c r="C61" s="519"/>
      <c r="D61" s="519"/>
      <c r="E61" s="519"/>
      <c r="F61" s="519"/>
      <c r="G61" s="529"/>
      <c r="AB61" s="525"/>
    </row>
    <row r="62" spans="2:28" x14ac:dyDescent="0.25">
      <c r="B62" s="519"/>
      <c r="C62" s="519"/>
      <c r="D62" s="519"/>
      <c r="E62" s="519"/>
      <c r="F62" s="519"/>
      <c r="G62" s="529"/>
      <c r="AB62" s="525"/>
    </row>
    <row r="63" spans="2:28" x14ac:dyDescent="0.25">
      <c r="B63" s="519"/>
      <c r="C63" s="519"/>
      <c r="D63" s="519"/>
      <c r="E63" s="519"/>
      <c r="F63" s="519"/>
      <c r="G63" s="529"/>
      <c r="AB63" s="525"/>
    </row>
    <row r="64" spans="2:28" x14ac:dyDescent="0.25">
      <c r="B64" s="519"/>
      <c r="C64" s="519"/>
      <c r="D64" s="519"/>
      <c r="E64" s="519"/>
      <c r="F64" s="519"/>
      <c r="G64" s="529"/>
      <c r="AB64" s="525"/>
    </row>
    <row r="65" spans="2:28" x14ac:dyDescent="0.25">
      <c r="B65" s="519"/>
      <c r="C65" s="519"/>
      <c r="D65" s="519"/>
      <c r="E65" s="519"/>
      <c r="F65" s="519"/>
      <c r="G65" s="529"/>
      <c r="AB65" s="525"/>
    </row>
    <row r="66" spans="2:28" x14ac:dyDescent="0.25">
      <c r="B66" s="519"/>
      <c r="C66" s="519"/>
      <c r="D66" s="519"/>
      <c r="E66" s="519"/>
      <c r="F66" s="519"/>
      <c r="G66" s="529"/>
      <c r="AB66" s="525"/>
    </row>
    <row r="67" spans="2:28" x14ac:dyDescent="0.25">
      <c r="B67" s="519"/>
      <c r="C67" s="519"/>
      <c r="D67" s="519"/>
      <c r="E67" s="519"/>
      <c r="F67" s="519"/>
      <c r="G67" s="529"/>
      <c r="AB67" s="525"/>
    </row>
    <row r="68" spans="2:28" x14ac:dyDescent="0.25">
      <c r="B68" s="519"/>
      <c r="C68" s="519"/>
      <c r="D68" s="519"/>
      <c r="E68" s="519"/>
      <c r="F68" s="519"/>
      <c r="G68" s="529"/>
      <c r="AB68" s="525"/>
    </row>
    <row r="69" spans="2:28" x14ac:dyDescent="0.25">
      <c r="B69" s="519"/>
      <c r="C69" s="519"/>
      <c r="D69" s="519"/>
      <c r="E69" s="519"/>
      <c r="F69" s="519"/>
      <c r="G69" s="529"/>
      <c r="AB69" s="525"/>
    </row>
    <row r="70" spans="2:28" x14ac:dyDescent="0.25">
      <c r="B70" s="519"/>
      <c r="C70" s="519"/>
      <c r="D70" s="519"/>
      <c r="E70" s="519"/>
      <c r="F70" s="519"/>
      <c r="G70" s="529"/>
      <c r="AB70" s="525"/>
    </row>
    <row r="71" spans="2:28" x14ac:dyDescent="0.25">
      <c r="B71" s="519"/>
      <c r="C71" s="519"/>
      <c r="D71" s="519"/>
      <c r="E71" s="519"/>
      <c r="F71" s="519"/>
      <c r="G71" s="529"/>
      <c r="AB71" s="525"/>
    </row>
    <row r="72" spans="2:28" x14ac:dyDescent="0.25">
      <c r="B72" s="519"/>
      <c r="C72" s="519"/>
      <c r="D72" s="519"/>
      <c r="E72" s="519"/>
      <c r="F72" s="519"/>
      <c r="G72" s="529"/>
      <c r="AB72" s="525"/>
    </row>
    <row r="73" spans="2:28" x14ac:dyDescent="0.25">
      <c r="B73" s="519"/>
      <c r="C73" s="519"/>
      <c r="D73" s="519"/>
      <c r="E73" s="519"/>
      <c r="F73" s="519"/>
      <c r="G73" s="529"/>
      <c r="AB73" s="525"/>
    </row>
    <row r="74" spans="2:28" x14ac:dyDescent="0.25">
      <c r="B74" s="519"/>
      <c r="C74" s="519"/>
      <c r="D74" s="519"/>
      <c r="E74" s="519"/>
      <c r="F74" s="519"/>
      <c r="G74" s="529"/>
      <c r="AB74" s="525"/>
    </row>
    <row r="75" spans="2:28" x14ac:dyDescent="0.25">
      <c r="B75" s="519"/>
      <c r="C75" s="519"/>
      <c r="D75" s="519"/>
      <c r="E75" s="519"/>
      <c r="F75" s="519"/>
      <c r="G75" s="529"/>
      <c r="AB75" s="525"/>
    </row>
    <row r="76" spans="2:28" x14ac:dyDescent="0.25">
      <c r="B76" s="519"/>
      <c r="C76" s="519"/>
      <c r="D76" s="519"/>
      <c r="E76" s="519"/>
      <c r="F76" s="519"/>
      <c r="G76" s="529"/>
      <c r="AB76" s="525"/>
    </row>
    <row r="77" spans="2:28" x14ac:dyDescent="0.25">
      <c r="B77" s="519"/>
      <c r="C77" s="519"/>
      <c r="D77" s="519"/>
      <c r="E77" s="519"/>
      <c r="F77" s="519"/>
      <c r="G77" s="529"/>
      <c r="AB77" s="525"/>
    </row>
    <row r="78" spans="2:28" x14ac:dyDescent="0.25">
      <c r="B78" s="519"/>
      <c r="C78" s="519"/>
      <c r="D78" s="519"/>
      <c r="E78" s="519"/>
      <c r="F78" s="519"/>
      <c r="G78" s="529"/>
      <c r="AB78" s="525"/>
    </row>
    <row r="79" spans="2:28" x14ac:dyDescent="0.25">
      <c r="B79" s="519"/>
      <c r="C79" s="519"/>
      <c r="D79" s="519"/>
      <c r="E79" s="519"/>
      <c r="F79" s="519"/>
      <c r="G79" s="529"/>
      <c r="AB79" s="525"/>
    </row>
    <row r="80" spans="2:28" x14ac:dyDescent="0.25">
      <c r="B80" s="519"/>
      <c r="C80" s="519"/>
      <c r="D80" s="519"/>
      <c r="E80" s="519"/>
      <c r="F80" s="519"/>
      <c r="G80" s="529"/>
      <c r="AB80" s="525"/>
    </row>
    <row r="81" spans="2:28" x14ac:dyDescent="0.25">
      <c r="B81" s="519"/>
      <c r="C81" s="519"/>
      <c r="D81" s="519"/>
      <c r="E81" s="519"/>
      <c r="F81" s="519"/>
      <c r="G81" s="529"/>
      <c r="AB81" s="525"/>
    </row>
    <row r="82" spans="2:28" x14ac:dyDescent="0.25">
      <c r="B82" s="519"/>
      <c r="C82" s="519"/>
      <c r="D82" s="519"/>
      <c r="E82" s="519"/>
      <c r="F82" s="519"/>
      <c r="G82" s="529"/>
      <c r="AB82" s="525"/>
    </row>
    <row r="83" spans="2:28" x14ac:dyDescent="0.25">
      <c r="B83" s="519"/>
      <c r="C83" s="519"/>
      <c r="D83" s="519"/>
      <c r="E83" s="519"/>
      <c r="F83" s="519"/>
      <c r="G83" s="529"/>
      <c r="AB83" s="525"/>
    </row>
    <row r="84" spans="2:28" x14ac:dyDescent="0.25">
      <c r="B84" s="519"/>
      <c r="C84" s="519"/>
      <c r="D84" s="519"/>
      <c r="E84" s="519"/>
      <c r="F84" s="519"/>
      <c r="G84" s="529"/>
      <c r="AB84" s="525"/>
    </row>
    <row r="85" spans="2:28" x14ac:dyDescent="0.25">
      <c r="B85" s="519"/>
      <c r="C85" s="519"/>
      <c r="D85" s="519"/>
      <c r="E85" s="519"/>
      <c r="F85" s="519"/>
      <c r="G85" s="529"/>
      <c r="AB85" s="525"/>
    </row>
    <row r="86" spans="2:28" x14ac:dyDescent="0.25">
      <c r="B86" s="519"/>
      <c r="C86" s="519"/>
      <c r="D86" s="519"/>
      <c r="E86" s="519"/>
      <c r="F86" s="519"/>
      <c r="G86" s="529"/>
      <c r="AB86" s="525"/>
    </row>
    <row r="87" spans="2:28" x14ac:dyDescent="0.25">
      <c r="B87" s="519"/>
      <c r="C87" s="519"/>
      <c r="D87" s="519"/>
      <c r="E87" s="519"/>
      <c r="F87" s="519"/>
      <c r="G87" s="529"/>
      <c r="AB87" s="525"/>
    </row>
    <row r="88" spans="2:28" x14ac:dyDescent="0.25">
      <c r="B88" s="519"/>
      <c r="C88" s="519"/>
      <c r="D88" s="519"/>
      <c r="E88" s="519"/>
      <c r="F88" s="519"/>
      <c r="G88" s="529"/>
      <c r="AB88" s="525"/>
    </row>
    <row r="89" spans="2:28" x14ac:dyDescent="0.25">
      <c r="B89" s="519"/>
      <c r="C89" s="519"/>
      <c r="D89" s="519"/>
      <c r="E89" s="519"/>
      <c r="F89" s="519"/>
      <c r="G89" s="529"/>
      <c r="AB89" s="525"/>
    </row>
    <row r="90" spans="2:28" x14ac:dyDescent="0.25">
      <c r="B90" s="519"/>
      <c r="C90" s="519"/>
      <c r="D90" s="519"/>
      <c r="E90" s="519"/>
      <c r="F90" s="519"/>
      <c r="G90" s="529"/>
      <c r="AB90" s="525"/>
    </row>
    <row r="91" spans="2:28" x14ac:dyDescent="0.25">
      <c r="B91" s="519"/>
      <c r="C91" s="519"/>
      <c r="D91" s="519"/>
      <c r="E91" s="519"/>
      <c r="F91" s="519"/>
      <c r="G91" s="529"/>
      <c r="AB91" s="525"/>
    </row>
    <row r="92" spans="2:28" x14ac:dyDescent="0.25">
      <c r="B92" s="519"/>
      <c r="C92" s="519"/>
      <c r="D92" s="519"/>
      <c r="E92" s="519"/>
      <c r="F92" s="519"/>
      <c r="G92" s="529"/>
      <c r="AB92" s="525"/>
    </row>
    <row r="93" spans="2:28" x14ac:dyDescent="0.25">
      <c r="B93" s="519"/>
      <c r="C93" s="519"/>
      <c r="D93" s="519"/>
      <c r="E93" s="519"/>
      <c r="F93" s="519"/>
      <c r="G93" s="529"/>
      <c r="AB93" s="525"/>
    </row>
    <row r="94" spans="2:28" x14ac:dyDescent="0.25">
      <c r="B94" s="519"/>
      <c r="C94" s="519"/>
      <c r="D94" s="519"/>
      <c r="E94" s="519"/>
      <c r="F94" s="519"/>
      <c r="G94" s="529"/>
      <c r="AB94" s="525"/>
    </row>
    <row r="95" spans="2:28" x14ac:dyDescent="0.25">
      <c r="B95" s="519"/>
      <c r="C95" s="519"/>
      <c r="D95" s="519"/>
      <c r="E95" s="519"/>
      <c r="F95" s="519"/>
      <c r="G95" s="529"/>
      <c r="AB95" s="525"/>
    </row>
    <row r="96" spans="2:28" x14ac:dyDescent="0.25">
      <c r="B96" s="519"/>
      <c r="C96" s="519"/>
      <c r="D96" s="519"/>
      <c r="E96" s="519"/>
      <c r="F96" s="519"/>
      <c r="G96" s="529"/>
      <c r="AB96" s="525"/>
    </row>
    <row r="97" spans="2:28" x14ac:dyDescent="0.25">
      <c r="B97" s="519"/>
      <c r="C97" s="519"/>
      <c r="D97" s="519"/>
      <c r="E97" s="519"/>
      <c r="F97" s="519"/>
      <c r="G97" s="529"/>
      <c r="AB97" s="525"/>
    </row>
    <row r="98" spans="2:28" x14ac:dyDescent="0.25">
      <c r="B98" s="519"/>
      <c r="C98" s="519"/>
      <c r="D98" s="519"/>
      <c r="E98" s="519"/>
      <c r="F98" s="519"/>
      <c r="G98" s="529"/>
      <c r="AB98" s="525"/>
    </row>
    <row r="99" spans="2:28" x14ac:dyDescent="0.25">
      <c r="B99" s="519"/>
      <c r="C99" s="519"/>
      <c r="D99" s="519"/>
      <c r="E99" s="519"/>
      <c r="F99" s="519"/>
      <c r="G99" s="529"/>
      <c r="AB99" s="525"/>
    </row>
    <row r="100" spans="2:28" x14ac:dyDescent="0.25">
      <c r="B100" s="519"/>
      <c r="C100" s="519"/>
      <c r="D100" s="519"/>
      <c r="E100" s="519"/>
      <c r="F100" s="519"/>
      <c r="G100" s="529"/>
      <c r="AB100" s="525"/>
    </row>
    <row r="101" spans="2:28" x14ac:dyDescent="0.25">
      <c r="B101" s="519"/>
      <c r="C101" s="519"/>
      <c r="D101" s="519"/>
      <c r="E101" s="519"/>
      <c r="F101" s="519"/>
      <c r="G101" s="529"/>
      <c r="AB101" s="525"/>
    </row>
    <row r="102" spans="2:28" x14ac:dyDescent="0.25">
      <c r="B102" s="519"/>
      <c r="C102" s="519"/>
      <c r="D102" s="519"/>
      <c r="E102" s="519"/>
      <c r="F102" s="519"/>
      <c r="G102" s="529"/>
      <c r="AB102" s="525"/>
    </row>
    <row r="103" spans="2:28" x14ac:dyDescent="0.25">
      <c r="B103" s="519"/>
      <c r="C103" s="519"/>
      <c r="D103" s="519"/>
      <c r="E103" s="519"/>
      <c r="F103" s="519"/>
      <c r="G103" s="529"/>
      <c r="AB103" s="525"/>
    </row>
    <row r="104" spans="2:28" x14ac:dyDescent="0.25">
      <c r="B104" s="519"/>
      <c r="C104" s="519"/>
      <c r="D104" s="519"/>
      <c r="E104" s="519"/>
      <c r="F104" s="519"/>
      <c r="G104" s="529"/>
      <c r="AB104" s="525"/>
    </row>
    <row r="105" spans="2:28" x14ac:dyDescent="0.25">
      <c r="B105" s="519"/>
      <c r="C105" s="519"/>
      <c r="D105" s="519"/>
      <c r="E105" s="519"/>
      <c r="F105" s="519"/>
      <c r="G105" s="529"/>
      <c r="AB105" s="525"/>
    </row>
    <row r="106" spans="2:28" x14ac:dyDescent="0.25">
      <c r="B106" s="519"/>
      <c r="C106" s="519"/>
      <c r="D106" s="519"/>
      <c r="E106" s="519"/>
      <c r="F106" s="519"/>
      <c r="G106" s="529"/>
      <c r="AB106" s="525"/>
    </row>
    <row r="107" spans="2:28" x14ac:dyDescent="0.25">
      <c r="B107" s="519"/>
      <c r="C107" s="519"/>
      <c r="D107" s="519"/>
      <c r="E107" s="519"/>
      <c r="F107" s="519"/>
      <c r="G107" s="529"/>
      <c r="AB107" s="525"/>
    </row>
    <row r="108" spans="2:28" x14ac:dyDescent="0.25">
      <c r="B108" s="519"/>
      <c r="C108" s="519"/>
      <c r="D108" s="519"/>
      <c r="E108" s="519"/>
      <c r="F108" s="519"/>
      <c r="G108" s="529"/>
      <c r="AB108" s="525"/>
    </row>
    <row r="109" spans="2:28" x14ac:dyDescent="0.25">
      <c r="B109" s="519"/>
      <c r="C109" s="519"/>
      <c r="D109" s="519"/>
      <c r="E109" s="519"/>
      <c r="F109" s="519"/>
      <c r="G109" s="529"/>
      <c r="AB109" s="525"/>
    </row>
    <row r="110" spans="2:28" x14ac:dyDescent="0.25">
      <c r="B110" s="519"/>
      <c r="C110" s="519"/>
      <c r="D110" s="519"/>
      <c r="E110" s="519"/>
      <c r="F110" s="519"/>
      <c r="G110" s="529"/>
      <c r="AB110" s="525"/>
    </row>
    <row r="111" spans="2:28" x14ac:dyDescent="0.25">
      <c r="B111" s="519"/>
      <c r="C111" s="519"/>
      <c r="D111" s="519"/>
      <c r="E111" s="519"/>
      <c r="F111" s="519"/>
      <c r="G111" s="529"/>
      <c r="AB111" s="525"/>
    </row>
    <row r="112" spans="2:28" x14ac:dyDescent="0.25">
      <c r="B112" s="519"/>
      <c r="C112" s="519"/>
      <c r="D112" s="519"/>
      <c r="E112" s="519"/>
      <c r="F112" s="519"/>
      <c r="G112" s="529"/>
      <c r="AB112" s="525"/>
    </row>
    <row r="113" spans="2:28" x14ac:dyDescent="0.25">
      <c r="B113" s="519"/>
      <c r="C113" s="519"/>
      <c r="D113" s="519"/>
      <c r="E113" s="519"/>
      <c r="F113" s="519"/>
      <c r="G113" s="529"/>
      <c r="AB113" s="525"/>
    </row>
    <row r="114" spans="2:28" x14ac:dyDescent="0.25">
      <c r="B114" s="519"/>
      <c r="C114" s="519"/>
      <c r="D114" s="519"/>
      <c r="E114" s="519"/>
      <c r="F114" s="519"/>
      <c r="G114" s="529"/>
      <c r="AB114" s="525"/>
    </row>
    <row r="115" spans="2:28" x14ac:dyDescent="0.25">
      <c r="B115" s="519"/>
      <c r="C115" s="519"/>
      <c r="D115" s="519"/>
      <c r="E115" s="519"/>
      <c r="F115" s="519"/>
      <c r="G115" s="529"/>
      <c r="AB115" s="525"/>
    </row>
    <row r="116" spans="2:28" x14ac:dyDescent="0.25">
      <c r="B116" s="519"/>
      <c r="C116" s="519"/>
      <c r="D116" s="519"/>
      <c r="E116" s="519"/>
      <c r="F116" s="519"/>
      <c r="G116" s="529"/>
      <c r="AB116" s="525"/>
    </row>
    <row r="117" spans="2:28" x14ac:dyDescent="0.25">
      <c r="B117" s="519"/>
      <c r="C117" s="519"/>
      <c r="D117" s="519"/>
      <c r="E117" s="519"/>
      <c r="F117" s="519"/>
      <c r="G117" s="529"/>
      <c r="AB117" s="525"/>
    </row>
    <row r="118" spans="2:28" x14ac:dyDescent="0.25">
      <c r="B118" s="519"/>
      <c r="C118" s="519"/>
      <c r="D118" s="519"/>
      <c r="E118" s="519"/>
      <c r="F118" s="519"/>
      <c r="G118" s="529"/>
      <c r="AB118" s="525"/>
    </row>
    <row r="119" spans="2:28" x14ac:dyDescent="0.25">
      <c r="B119" s="519"/>
      <c r="C119" s="519"/>
      <c r="D119" s="519"/>
      <c r="E119" s="519"/>
      <c r="F119" s="519"/>
      <c r="G119" s="529"/>
      <c r="AB119" s="525"/>
    </row>
    <row r="120" spans="2:28" x14ac:dyDescent="0.25">
      <c r="B120" s="519"/>
      <c r="C120" s="519"/>
      <c r="D120" s="519"/>
      <c r="E120" s="519"/>
      <c r="F120" s="519"/>
      <c r="G120" s="529"/>
      <c r="AB120" s="525"/>
    </row>
    <row r="121" spans="2:28" x14ac:dyDescent="0.25">
      <c r="B121" s="519"/>
      <c r="C121" s="519"/>
      <c r="D121" s="519"/>
      <c r="E121" s="519"/>
      <c r="F121" s="519"/>
      <c r="G121" s="529"/>
      <c r="AB121" s="525"/>
    </row>
    <row r="122" spans="2:28" x14ac:dyDescent="0.25">
      <c r="B122" s="519"/>
      <c r="C122" s="519"/>
      <c r="D122" s="519"/>
      <c r="E122" s="519"/>
      <c r="F122" s="519"/>
      <c r="G122" s="529"/>
      <c r="AB122" s="525"/>
    </row>
    <row r="123" spans="2:28" x14ac:dyDescent="0.25">
      <c r="B123" s="519"/>
      <c r="C123" s="519"/>
      <c r="D123" s="519"/>
      <c r="E123" s="519"/>
      <c r="F123" s="519"/>
      <c r="G123" s="529"/>
      <c r="AB123" s="525"/>
    </row>
    <row r="124" spans="2:28" x14ac:dyDescent="0.25">
      <c r="B124" s="519"/>
      <c r="C124" s="519"/>
      <c r="D124" s="519"/>
      <c r="E124" s="519"/>
      <c r="F124" s="519"/>
      <c r="G124" s="529"/>
      <c r="AB124" s="525"/>
    </row>
    <row r="125" spans="2:28" x14ac:dyDescent="0.25">
      <c r="B125" s="519"/>
      <c r="C125" s="519"/>
      <c r="D125" s="519"/>
      <c r="E125" s="519"/>
      <c r="F125" s="519"/>
      <c r="G125" s="529"/>
      <c r="AB125" s="525"/>
    </row>
    <row r="126" spans="2:28" x14ac:dyDescent="0.25">
      <c r="B126" s="519"/>
      <c r="C126" s="519"/>
      <c r="D126" s="519"/>
      <c r="E126" s="519"/>
      <c r="F126" s="519"/>
      <c r="G126" s="529"/>
      <c r="AB126" s="525"/>
    </row>
    <row r="127" spans="2:28" x14ac:dyDescent="0.25">
      <c r="B127" s="519"/>
      <c r="C127" s="519"/>
      <c r="D127" s="519"/>
      <c r="E127" s="519"/>
      <c r="F127" s="519"/>
      <c r="G127" s="529"/>
      <c r="AB127" s="525"/>
    </row>
    <row r="128" spans="2:28" x14ac:dyDescent="0.25">
      <c r="B128" s="519"/>
      <c r="C128" s="519"/>
      <c r="D128" s="519"/>
      <c r="E128" s="519"/>
      <c r="F128" s="519"/>
      <c r="G128" s="529"/>
      <c r="AB128" s="525"/>
    </row>
    <row r="129" spans="2:28" x14ac:dyDescent="0.25">
      <c r="B129" s="519"/>
      <c r="C129" s="519"/>
      <c r="D129" s="519"/>
      <c r="E129" s="519"/>
      <c r="F129" s="519"/>
      <c r="G129" s="529"/>
      <c r="AB129" s="525"/>
    </row>
    <row r="130" spans="2:28" x14ac:dyDescent="0.25">
      <c r="B130" s="519"/>
      <c r="C130" s="519"/>
      <c r="D130" s="519"/>
      <c r="E130" s="519"/>
      <c r="F130" s="519"/>
      <c r="G130" s="529"/>
      <c r="AB130" s="525"/>
    </row>
    <row r="131" spans="2:28" x14ac:dyDescent="0.25">
      <c r="B131" s="519"/>
      <c r="C131" s="519"/>
      <c r="D131" s="519"/>
      <c r="E131" s="519"/>
      <c r="F131" s="519"/>
      <c r="G131" s="529"/>
      <c r="AB131" s="525"/>
    </row>
    <row r="132" spans="2:28" x14ac:dyDescent="0.25">
      <c r="B132" s="519"/>
      <c r="C132" s="519"/>
      <c r="D132" s="519"/>
      <c r="E132" s="519"/>
      <c r="F132" s="519"/>
      <c r="G132" s="529"/>
      <c r="AB132" s="525"/>
    </row>
    <row r="133" spans="2:28" x14ac:dyDescent="0.25">
      <c r="B133" s="519"/>
      <c r="C133" s="519"/>
      <c r="D133" s="519"/>
      <c r="E133" s="519"/>
      <c r="F133" s="519"/>
      <c r="G133" s="529"/>
      <c r="AB133" s="525"/>
    </row>
    <row r="134" spans="2:28" x14ac:dyDescent="0.25">
      <c r="B134" s="519"/>
      <c r="C134" s="519"/>
      <c r="D134" s="519"/>
      <c r="E134" s="519"/>
      <c r="F134" s="519"/>
      <c r="G134" s="529"/>
      <c r="AB134" s="525"/>
    </row>
    <row r="135" spans="2:28" x14ac:dyDescent="0.25">
      <c r="B135" s="519"/>
      <c r="C135" s="519"/>
      <c r="D135" s="519"/>
      <c r="E135" s="519"/>
      <c r="F135" s="519"/>
      <c r="G135" s="529"/>
      <c r="AB135" s="525"/>
    </row>
    <row r="136" spans="2:28" x14ac:dyDescent="0.25">
      <c r="B136" s="519"/>
      <c r="C136" s="519"/>
      <c r="D136" s="519"/>
      <c r="E136" s="519"/>
      <c r="F136" s="519"/>
      <c r="G136" s="529"/>
      <c r="AB136" s="525"/>
    </row>
    <row r="137" spans="2:28" x14ac:dyDescent="0.25">
      <c r="B137" s="519"/>
      <c r="C137" s="519"/>
      <c r="D137" s="519"/>
      <c r="E137" s="519"/>
      <c r="F137" s="519"/>
      <c r="G137" s="529"/>
      <c r="AB137" s="525"/>
    </row>
    <row r="138" spans="2:28" x14ac:dyDescent="0.25">
      <c r="B138" s="519"/>
      <c r="C138" s="519"/>
      <c r="D138" s="519"/>
      <c r="E138" s="519"/>
      <c r="F138" s="519"/>
      <c r="G138" s="529"/>
      <c r="AB138" s="525"/>
    </row>
    <row r="139" spans="2:28" x14ac:dyDescent="0.25">
      <c r="B139" s="519"/>
      <c r="C139" s="519"/>
      <c r="D139" s="519"/>
      <c r="E139" s="519"/>
      <c r="F139" s="519"/>
      <c r="G139" s="529"/>
      <c r="AB139" s="525"/>
    </row>
    <row r="140" spans="2:28" x14ac:dyDescent="0.25">
      <c r="B140" s="519"/>
      <c r="C140" s="519"/>
      <c r="D140" s="519"/>
      <c r="E140" s="519"/>
      <c r="F140" s="519"/>
      <c r="G140" s="529"/>
      <c r="AB140" s="525"/>
    </row>
    <row r="141" spans="2:28" x14ac:dyDescent="0.25">
      <c r="B141" s="519"/>
      <c r="C141" s="519"/>
      <c r="D141" s="519"/>
      <c r="E141" s="519"/>
      <c r="F141" s="519"/>
      <c r="G141" s="529"/>
      <c r="AB141" s="525"/>
    </row>
    <row r="142" spans="2:28" x14ac:dyDescent="0.25">
      <c r="B142" s="519"/>
      <c r="C142" s="519"/>
      <c r="D142" s="519"/>
      <c r="E142" s="519"/>
      <c r="F142" s="519"/>
      <c r="G142" s="529"/>
      <c r="AB142" s="525"/>
    </row>
    <row r="143" spans="2:28" x14ac:dyDescent="0.25">
      <c r="B143" s="519"/>
      <c r="C143" s="519"/>
      <c r="D143" s="519"/>
      <c r="E143" s="519"/>
      <c r="F143" s="519"/>
      <c r="G143" s="529"/>
      <c r="AB143" s="525"/>
    </row>
    <row r="144" spans="2:28" x14ac:dyDescent="0.25">
      <c r="B144" s="519"/>
      <c r="C144" s="519"/>
      <c r="D144" s="519"/>
      <c r="E144" s="519"/>
      <c r="F144" s="519"/>
      <c r="G144" s="529"/>
      <c r="AB144" s="525"/>
    </row>
    <row r="145" spans="2:28" x14ac:dyDescent="0.25">
      <c r="B145" s="519"/>
      <c r="C145" s="519"/>
      <c r="D145" s="519"/>
      <c r="E145" s="519"/>
      <c r="F145" s="519"/>
      <c r="G145" s="529"/>
      <c r="AB145" s="525"/>
    </row>
    <row r="146" spans="2:28" x14ac:dyDescent="0.25">
      <c r="B146" s="519"/>
      <c r="C146" s="519"/>
      <c r="D146" s="519"/>
      <c r="E146" s="519"/>
      <c r="F146" s="519"/>
      <c r="G146" s="529"/>
      <c r="AB146" s="525"/>
    </row>
    <row r="147" spans="2:28" x14ac:dyDescent="0.25">
      <c r="B147" s="519"/>
      <c r="C147" s="519"/>
      <c r="D147" s="519"/>
      <c r="E147" s="519"/>
      <c r="F147" s="519"/>
      <c r="G147" s="529"/>
      <c r="AB147" s="525"/>
    </row>
    <row r="148" spans="2:28" x14ac:dyDescent="0.25">
      <c r="B148" s="519"/>
      <c r="C148" s="519"/>
      <c r="D148" s="519"/>
      <c r="E148" s="519"/>
      <c r="F148" s="519"/>
      <c r="G148" s="529"/>
      <c r="AB148" s="525"/>
    </row>
    <row r="149" spans="2:28" x14ac:dyDescent="0.25">
      <c r="B149" s="519"/>
      <c r="C149" s="519"/>
      <c r="D149" s="519"/>
      <c r="E149" s="519"/>
      <c r="F149" s="519"/>
      <c r="G149" s="529"/>
      <c r="AB149" s="525"/>
    </row>
    <row r="150" spans="2:28" x14ac:dyDescent="0.25">
      <c r="B150" s="519"/>
      <c r="C150" s="519"/>
      <c r="D150" s="519"/>
      <c r="E150" s="519"/>
      <c r="F150" s="519"/>
      <c r="G150" s="529"/>
      <c r="AB150" s="525"/>
    </row>
    <row r="151" spans="2:28" x14ac:dyDescent="0.25">
      <c r="B151" s="519"/>
      <c r="C151" s="519"/>
      <c r="D151" s="519"/>
      <c r="E151" s="519"/>
      <c r="F151" s="519"/>
      <c r="G151" s="529"/>
      <c r="AB151" s="525"/>
    </row>
    <row r="152" spans="2:28" x14ac:dyDescent="0.25">
      <c r="B152" s="519"/>
      <c r="C152" s="519"/>
      <c r="D152" s="519"/>
      <c r="E152" s="519"/>
      <c r="F152" s="519"/>
      <c r="G152" s="529"/>
      <c r="AB152" s="525"/>
    </row>
    <row r="153" spans="2:28" x14ac:dyDescent="0.25">
      <c r="B153" s="519"/>
      <c r="C153" s="519"/>
      <c r="D153" s="519"/>
      <c r="E153" s="519"/>
      <c r="F153" s="519"/>
      <c r="G153" s="529"/>
      <c r="AB153" s="525"/>
    </row>
    <row r="154" spans="2:28" x14ac:dyDescent="0.25">
      <c r="B154" s="519"/>
      <c r="C154" s="519"/>
      <c r="D154" s="519"/>
      <c r="E154" s="519"/>
      <c r="F154" s="519"/>
      <c r="G154" s="529"/>
      <c r="AB154" s="525"/>
    </row>
    <row r="155" spans="2:28" x14ac:dyDescent="0.25">
      <c r="B155" s="519"/>
      <c r="C155" s="519"/>
      <c r="D155" s="519"/>
      <c r="E155" s="519"/>
      <c r="F155" s="519"/>
      <c r="G155" s="529"/>
      <c r="AB155" s="525"/>
    </row>
    <row r="156" spans="2:28" x14ac:dyDescent="0.25">
      <c r="B156" s="519"/>
      <c r="C156" s="519"/>
      <c r="D156" s="519"/>
      <c r="E156" s="519"/>
      <c r="F156" s="519"/>
      <c r="G156" s="529"/>
      <c r="AB156" s="525"/>
    </row>
    <row r="157" spans="2:28" x14ac:dyDescent="0.25">
      <c r="B157" s="519"/>
      <c r="C157" s="519"/>
      <c r="D157" s="519"/>
      <c r="E157" s="519"/>
      <c r="F157" s="519"/>
      <c r="G157" s="529"/>
      <c r="AB157" s="525"/>
    </row>
    <row r="158" spans="2:28" x14ac:dyDescent="0.25">
      <c r="B158" s="519"/>
      <c r="C158" s="519"/>
      <c r="D158" s="519"/>
      <c r="E158" s="519"/>
      <c r="F158" s="519"/>
      <c r="G158" s="529"/>
      <c r="AB158" s="525"/>
    </row>
    <row r="159" spans="2:28" x14ac:dyDescent="0.25">
      <c r="B159" s="519"/>
      <c r="C159" s="519"/>
      <c r="D159" s="519"/>
      <c r="E159" s="519"/>
      <c r="F159" s="519"/>
      <c r="G159" s="529"/>
      <c r="AB159" s="525"/>
    </row>
    <row r="160" spans="2:28" x14ac:dyDescent="0.25">
      <c r="B160" s="519"/>
      <c r="C160" s="519"/>
      <c r="D160" s="519"/>
      <c r="E160" s="519"/>
      <c r="F160" s="519"/>
      <c r="G160" s="529"/>
      <c r="AB160" s="525"/>
    </row>
    <row r="161" spans="2:28" x14ac:dyDescent="0.25">
      <c r="B161" s="519"/>
      <c r="C161" s="519"/>
      <c r="D161" s="519"/>
      <c r="E161" s="519"/>
      <c r="F161" s="519"/>
      <c r="G161" s="529"/>
      <c r="AB161" s="525"/>
    </row>
    <row r="162" spans="2:28" x14ac:dyDescent="0.25">
      <c r="B162" s="519"/>
      <c r="C162" s="519"/>
      <c r="D162" s="519"/>
      <c r="E162" s="519"/>
      <c r="F162" s="519"/>
      <c r="G162" s="529"/>
      <c r="AB162" s="525"/>
    </row>
    <row r="163" spans="2:28" x14ac:dyDescent="0.25">
      <c r="B163" s="519"/>
      <c r="C163" s="519"/>
      <c r="D163" s="519"/>
      <c r="E163" s="519"/>
      <c r="F163" s="519"/>
      <c r="G163" s="529"/>
      <c r="AB163" s="525"/>
    </row>
    <row r="164" spans="2:28" x14ac:dyDescent="0.25">
      <c r="B164" s="519"/>
      <c r="C164" s="519"/>
      <c r="D164" s="519"/>
      <c r="E164" s="519"/>
      <c r="F164" s="519"/>
      <c r="G164" s="529"/>
      <c r="AB164" s="525"/>
    </row>
    <row r="165" spans="2:28" x14ac:dyDescent="0.25">
      <c r="B165" s="519"/>
      <c r="C165" s="519"/>
      <c r="D165" s="519"/>
      <c r="E165" s="519"/>
      <c r="F165" s="519"/>
      <c r="G165" s="529"/>
      <c r="AB165" s="525"/>
    </row>
    <row r="166" spans="2:28" x14ac:dyDescent="0.25">
      <c r="B166" s="519"/>
      <c r="C166" s="519"/>
      <c r="D166" s="519"/>
      <c r="E166" s="519"/>
      <c r="F166" s="519"/>
      <c r="G166" s="529"/>
      <c r="AB166" s="525"/>
    </row>
    <row r="167" spans="2:28" x14ac:dyDescent="0.25">
      <c r="B167" s="519"/>
      <c r="C167" s="519"/>
      <c r="D167" s="519"/>
      <c r="E167" s="519"/>
      <c r="F167" s="519"/>
      <c r="G167" s="529"/>
      <c r="AB167" s="525"/>
    </row>
    <row r="168" spans="2:28" x14ac:dyDescent="0.25">
      <c r="B168" s="519"/>
      <c r="C168" s="519"/>
      <c r="D168" s="519"/>
      <c r="E168" s="519"/>
      <c r="F168" s="519"/>
      <c r="G168" s="529"/>
      <c r="AB168" s="525"/>
    </row>
    <row r="169" spans="2:28" x14ac:dyDescent="0.25">
      <c r="B169" s="519"/>
      <c r="C169" s="519"/>
      <c r="D169" s="519"/>
      <c r="E169" s="519"/>
      <c r="F169" s="519"/>
      <c r="G169" s="529"/>
      <c r="AB169" s="525"/>
    </row>
    <row r="170" spans="2:28" x14ac:dyDescent="0.25">
      <c r="B170" s="519"/>
      <c r="C170" s="519"/>
      <c r="D170" s="519"/>
      <c r="E170" s="519"/>
      <c r="F170" s="519"/>
      <c r="G170" s="529"/>
      <c r="AB170" s="525"/>
    </row>
    <row r="171" spans="2:28" x14ac:dyDescent="0.25">
      <c r="B171" s="519"/>
      <c r="C171" s="519"/>
      <c r="D171" s="519"/>
      <c r="E171" s="519"/>
      <c r="F171" s="519"/>
      <c r="G171" s="529"/>
      <c r="AB171" s="525"/>
    </row>
    <row r="172" spans="2:28" x14ac:dyDescent="0.25">
      <c r="B172" s="519"/>
      <c r="C172" s="519"/>
      <c r="D172" s="519"/>
      <c r="E172" s="519"/>
      <c r="F172" s="519"/>
      <c r="G172" s="529"/>
      <c r="AB172" s="525"/>
    </row>
    <row r="173" spans="2:28" x14ac:dyDescent="0.25">
      <c r="B173" s="519"/>
      <c r="C173" s="519"/>
      <c r="D173" s="519"/>
      <c r="E173" s="519"/>
      <c r="F173" s="519"/>
      <c r="G173" s="529"/>
      <c r="AB173" s="525"/>
    </row>
    <row r="174" spans="2:28" x14ac:dyDescent="0.25">
      <c r="B174" s="519"/>
      <c r="C174" s="519"/>
      <c r="D174" s="519"/>
      <c r="E174" s="519"/>
      <c r="F174" s="519"/>
      <c r="G174" s="529"/>
      <c r="AB174" s="525"/>
    </row>
    <row r="175" spans="2:28" x14ac:dyDescent="0.25">
      <c r="B175" s="519"/>
      <c r="C175" s="519"/>
      <c r="D175" s="519"/>
      <c r="E175" s="519"/>
      <c r="F175" s="519"/>
      <c r="G175" s="529"/>
      <c r="AB175" s="525"/>
    </row>
    <row r="176" spans="2:28" x14ac:dyDescent="0.25">
      <c r="B176" s="519"/>
      <c r="C176" s="519"/>
      <c r="D176" s="519"/>
      <c r="E176" s="519"/>
      <c r="F176" s="519"/>
      <c r="G176" s="529"/>
      <c r="AB176" s="525"/>
    </row>
    <row r="177" spans="2:28" x14ac:dyDescent="0.25">
      <c r="B177" s="519"/>
      <c r="C177" s="519"/>
      <c r="D177" s="519"/>
      <c r="E177" s="519"/>
      <c r="F177" s="519"/>
      <c r="G177" s="529"/>
      <c r="AB177" s="525"/>
    </row>
    <row r="178" spans="2:28" x14ac:dyDescent="0.25">
      <c r="B178" s="519"/>
      <c r="C178" s="519"/>
      <c r="D178" s="519"/>
      <c r="E178" s="519"/>
      <c r="F178" s="519"/>
      <c r="G178" s="529"/>
      <c r="AB178" s="525"/>
    </row>
    <row r="179" spans="2:28" x14ac:dyDescent="0.25">
      <c r="B179" s="519"/>
      <c r="C179" s="519"/>
      <c r="D179" s="519"/>
      <c r="E179" s="519"/>
      <c r="F179" s="519"/>
      <c r="G179" s="529"/>
      <c r="AB179" s="525"/>
    </row>
    <row r="180" spans="2:28" x14ac:dyDescent="0.25">
      <c r="B180" s="519"/>
      <c r="C180" s="519"/>
      <c r="D180" s="519"/>
      <c r="E180" s="519"/>
      <c r="F180" s="519"/>
      <c r="G180" s="529"/>
      <c r="AB180" s="525"/>
    </row>
    <row r="181" spans="2:28" x14ac:dyDescent="0.25">
      <c r="B181" s="519"/>
      <c r="C181" s="519"/>
      <c r="D181" s="519"/>
      <c r="E181" s="519"/>
      <c r="F181" s="519"/>
      <c r="G181" s="529"/>
      <c r="AB181" s="525"/>
    </row>
    <row r="182" spans="2:28" x14ac:dyDescent="0.25">
      <c r="B182" s="519"/>
      <c r="C182" s="519"/>
      <c r="D182" s="519"/>
      <c r="E182" s="519"/>
      <c r="F182" s="519"/>
      <c r="G182" s="529"/>
      <c r="AB182" s="525"/>
    </row>
    <row r="183" spans="2:28" x14ac:dyDescent="0.25">
      <c r="B183" s="519"/>
      <c r="C183" s="519"/>
      <c r="D183" s="519"/>
      <c r="E183" s="519"/>
      <c r="F183" s="519"/>
      <c r="G183" s="529"/>
      <c r="AB183" s="525"/>
    </row>
    <row r="184" spans="2:28" x14ac:dyDescent="0.25">
      <c r="B184" s="519"/>
      <c r="C184" s="519"/>
      <c r="D184" s="519"/>
      <c r="E184" s="519"/>
      <c r="F184" s="519"/>
      <c r="G184" s="529"/>
      <c r="AB184" s="525"/>
    </row>
    <row r="185" spans="2:28" x14ac:dyDescent="0.25">
      <c r="B185" s="519"/>
      <c r="C185" s="519"/>
      <c r="D185" s="519"/>
      <c r="E185" s="519"/>
      <c r="F185" s="519"/>
      <c r="G185" s="529"/>
      <c r="AB185" s="525"/>
    </row>
    <row r="186" spans="2:28" x14ac:dyDescent="0.25">
      <c r="B186" s="519"/>
      <c r="C186" s="519"/>
      <c r="D186" s="519"/>
      <c r="E186" s="519"/>
      <c r="F186" s="519"/>
      <c r="G186" s="529"/>
      <c r="AB186" s="525"/>
    </row>
    <row r="187" spans="2:28" x14ac:dyDescent="0.25">
      <c r="B187" s="519"/>
      <c r="C187" s="519"/>
      <c r="D187" s="519"/>
      <c r="E187" s="519"/>
      <c r="F187" s="519"/>
      <c r="G187" s="529"/>
      <c r="AB187" s="525"/>
    </row>
    <row r="188" spans="2:28" x14ac:dyDescent="0.25">
      <c r="B188" s="519"/>
      <c r="C188" s="519"/>
      <c r="D188" s="519"/>
      <c r="E188" s="519"/>
      <c r="F188" s="519"/>
      <c r="G188" s="529"/>
      <c r="AB188" s="525"/>
    </row>
    <row r="189" spans="2:28" x14ac:dyDescent="0.25">
      <c r="B189" s="519"/>
      <c r="C189" s="519"/>
      <c r="D189" s="519"/>
      <c r="E189" s="519"/>
      <c r="F189" s="519"/>
      <c r="G189" s="529"/>
      <c r="AB189" s="525"/>
    </row>
    <row r="190" spans="2:28" x14ac:dyDescent="0.25">
      <c r="B190" s="519"/>
      <c r="C190" s="519"/>
      <c r="D190" s="519"/>
      <c r="E190" s="519"/>
      <c r="F190" s="519"/>
      <c r="G190" s="529"/>
      <c r="AB190" s="525"/>
    </row>
    <row r="191" spans="2:28" x14ac:dyDescent="0.25">
      <c r="B191" s="519"/>
      <c r="C191" s="519"/>
      <c r="D191" s="519"/>
      <c r="E191" s="519"/>
      <c r="F191" s="519"/>
      <c r="G191" s="529"/>
      <c r="AB191" s="525"/>
    </row>
    <row r="192" spans="2:28" x14ac:dyDescent="0.25">
      <c r="B192" s="519"/>
      <c r="C192" s="519"/>
      <c r="D192" s="519"/>
      <c r="E192" s="519"/>
      <c r="F192" s="519"/>
      <c r="G192" s="529"/>
      <c r="AB192" s="525"/>
    </row>
    <row r="193" spans="2:28" x14ac:dyDescent="0.25">
      <c r="B193" s="519"/>
      <c r="C193" s="519"/>
      <c r="D193" s="519"/>
      <c r="E193" s="519"/>
      <c r="F193" s="519"/>
      <c r="G193" s="529"/>
      <c r="AB193" s="525"/>
    </row>
    <row r="194" spans="2:28" x14ac:dyDescent="0.25">
      <c r="B194" s="519"/>
      <c r="C194" s="519"/>
      <c r="D194" s="519"/>
      <c r="E194" s="519"/>
      <c r="F194" s="519"/>
      <c r="G194" s="529"/>
      <c r="AB194" s="525"/>
    </row>
    <row r="195" spans="2:28" x14ac:dyDescent="0.25">
      <c r="B195" s="519"/>
      <c r="C195" s="519"/>
      <c r="D195" s="519"/>
      <c r="E195" s="519"/>
      <c r="F195" s="519"/>
      <c r="G195" s="529"/>
      <c r="AB195" s="525"/>
    </row>
    <row r="196" spans="2:28" x14ac:dyDescent="0.25">
      <c r="B196" s="519"/>
      <c r="C196" s="519"/>
      <c r="D196" s="519"/>
      <c r="E196" s="519"/>
      <c r="F196" s="519"/>
      <c r="G196" s="529"/>
      <c r="AB196" s="525"/>
    </row>
    <row r="197" spans="2:28" x14ac:dyDescent="0.25">
      <c r="B197" s="519"/>
      <c r="C197" s="519"/>
      <c r="D197" s="519"/>
      <c r="E197" s="519"/>
      <c r="F197" s="519"/>
      <c r="G197" s="529"/>
      <c r="AB197" s="525"/>
    </row>
    <row r="198" spans="2:28" x14ac:dyDescent="0.25">
      <c r="B198" s="519"/>
      <c r="C198" s="519"/>
      <c r="D198" s="519"/>
      <c r="E198" s="519"/>
      <c r="F198" s="519"/>
      <c r="G198" s="529"/>
      <c r="AB198" s="525"/>
    </row>
    <row r="199" spans="2:28" x14ac:dyDescent="0.25">
      <c r="B199" s="519"/>
      <c r="C199" s="519"/>
      <c r="D199" s="519"/>
      <c r="E199" s="519"/>
      <c r="F199" s="519"/>
      <c r="G199" s="529"/>
      <c r="AB199" s="525"/>
    </row>
    <row r="200" spans="2:28" x14ac:dyDescent="0.25">
      <c r="B200" s="519"/>
      <c r="C200" s="519"/>
      <c r="D200" s="519"/>
      <c r="E200" s="519"/>
      <c r="F200" s="519"/>
      <c r="G200" s="529"/>
      <c r="AB200" s="525"/>
    </row>
    <row r="201" spans="2:28" x14ac:dyDescent="0.25">
      <c r="B201" s="519"/>
      <c r="C201" s="519"/>
      <c r="D201" s="519"/>
      <c r="E201" s="519"/>
      <c r="F201" s="519"/>
      <c r="G201" s="529"/>
      <c r="AB201" s="525"/>
    </row>
    <row r="202" spans="2:28" x14ac:dyDescent="0.25">
      <c r="B202" s="519"/>
      <c r="C202" s="519"/>
      <c r="D202" s="519"/>
      <c r="E202" s="519"/>
      <c r="F202" s="519"/>
      <c r="G202" s="529"/>
      <c r="AB202" s="525"/>
    </row>
    <row r="203" spans="2:28" x14ac:dyDescent="0.25">
      <c r="B203" s="519"/>
      <c r="C203" s="519"/>
      <c r="D203" s="519"/>
      <c r="E203" s="519"/>
      <c r="F203" s="519"/>
      <c r="G203" s="529"/>
      <c r="AB203" s="525"/>
    </row>
    <row r="204" spans="2:28" x14ac:dyDescent="0.25">
      <c r="B204" s="519"/>
      <c r="C204" s="519"/>
      <c r="D204" s="519"/>
      <c r="E204" s="519"/>
      <c r="F204" s="519"/>
      <c r="G204" s="529"/>
      <c r="AB204" s="525"/>
    </row>
    <row r="205" spans="2:28" x14ac:dyDescent="0.25">
      <c r="B205" s="519"/>
      <c r="C205" s="519"/>
      <c r="D205" s="519"/>
      <c r="E205" s="519"/>
      <c r="F205" s="519"/>
      <c r="G205" s="529"/>
      <c r="AB205" s="525"/>
    </row>
    <row r="206" spans="2:28" x14ac:dyDescent="0.25">
      <c r="B206" s="519"/>
      <c r="C206" s="519"/>
      <c r="D206" s="519"/>
      <c r="E206" s="519"/>
      <c r="F206" s="519"/>
      <c r="G206" s="529"/>
      <c r="AB206" s="525"/>
    </row>
    <row r="207" spans="2:28" x14ac:dyDescent="0.25">
      <c r="B207" s="519"/>
      <c r="C207" s="519"/>
      <c r="D207" s="519"/>
      <c r="E207" s="519"/>
      <c r="F207" s="519"/>
      <c r="G207" s="529"/>
      <c r="AB207" s="525"/>
    </row>
    <row r="208" spans="2:28" x14ac:dyDescent="0.25">
      <c r="B208" s="519"/>
      <c r="C208" s="519"/>
      <c r="D208" s="519"/>
      <c r="E208" s="519"/>
      <c r="F208" s="519"/>
      <c r="G208" s="529"/>
      <c r="AB208" s="525"/>
    </row>
    <row r="209" spans="2:28" x14ac:dyDescent="0.25">
      <c r="B209" s="519"/>
      <c r="C209" s="519"/>
      <c r="D209" s="519"/>
      <c r="E209" s="519"/>
      <c r="F209" s="519"/>
      <c r="G209" s="529"/>
      <c r="AB209" s="525"/>
    </row>
    <row r="210" spans="2:28" x14ac:dyDescent="0.25">
      <c r="B210" s="519"/>
      <c r="C210" s="519"/>
      <c r="D210" s="519"/>
      <c r="E210" s="519"/>
      <c r="F210" s="519"/>
      <c r="G210" s="529"/>
      <c r="AB210" s="525"/>
    </row>
    <row r="211" spans="2:28" x14ac:dyDescent="0.25">
      <c r="B211" s="519"/>
      <c r="C211" s="519"/>
      <c r="D211" s="519"/>
      <c r="E211" s="519"/>
      <c r="F211" s="519"/>
      <c r="G211" s="529"/>
      <c r="AB211" s="525"/>
    </row>
    <row r="212" spans="2:28" x14ac:dyDescent="0.25">
      <c r="B212" s="519"/>
      <c r="C212" s="519"/>
      <c r="D212" s="519"/>
      <c r="E212" s="519"/>
      <c r="F212" s="519"/>
      <c r="G212" s="529"/>
      <c r="AB212" s="525"/>
    </row>
    <row r="213" spans="2:28" x14ac:dyDescent="0.25">
      <c r="B213" s="519"/>
      <c r="C213" s="519"/>
      <c r="D213" s="519"/>
      <c r="E213" s="519"/>
      <c r="F213" s="519"/>
      <c r="G213" s="529"/>
      <c r="AB213" s="525"/>
    </row>
    <row r="214" spans="2:28" x14ac:dyDescent="0.25">
      <c r="B214" s="519"/>
      <c r="C214" s="519"/>
      <c r="D214" s="519"/>
      <c r="E214" s="519"/>
      <c r="F214" s="519"/>
      <c r="G214" s="529"/>
      <c r="AB214" s="525"/>
    </row>
    <row r="215" spans="2:28" x14ac:dyDescent="0.25">
      <c r="B215" s="519"/>
      <c r="C215" s="519"/>
      <c r="D215" s="519"/>
      <c r="E215" s="519"/>
      <c r="F215" s="519"/>
      <c r="G215" s="529"/>
      <c r="AB215" s="525"/>
    </row>
    <row r="216" spans="2:28" x14ac:dyDescent="0.25">
      <c r="B216" s="519"/>
      <c r="C216" s="519"/>
      <c r="D216" s="519"/>
      <c r="E216" s="519"/>
      <c r="F216" s="519"/>
      <c r="G216" s="529"/>
      <c r="AB216" s="525"/>
    </row>
    <row r="217" spans="2:28" x14ac:dyDescent="0.25">
      <c r="B217" s="519"/>
      <c r="C217" s="519"/>
      <c r="D217" s="519"/>
      <c r="E217" s="519"/>
      <c r="F217" s="519"/>
      <c r="G217" s="529"/>
      <c r="AB217" s="525"/>
    </row>
    <row r="218" spans="2:28" x14ac:dyDescent="0.25">
      <c r="B218" s="519"/>
      <c r="C218" s="519"/>
      <c r="D218" s="519"/>
      <c r="E218" s="519"/>
      <c r="F218" s="519"/>
      <c r="G218" s="529"/>
      <c r="AB218" s="525"/>
    </row>
    <row r="219" spans="2:28" x14ac:dyDescent="0.25">
      <c r="B219" s="519"/>
      <c r="C219" s="519"/>
      <c r="D219" s="519"/>
      <c r="E219" s="519"/>
      <c r="F219" s="519"/>
      <c r="G219" s="529"/>
      <c r="AB219" s="525"/>
    </row>
    <row r="220" spans="2:28" x14ac:dyDescent="0.25">
      <c r="B220" s="519"/>
      <c r="C220" s="519"/>
      <c r="D220" s="519"/>
      <c r="E220" s="519"/>
      <c r="F220" s="519"/>
      <c r="G220" s="529"/>
      <c r="AB220" s="525"/>
    </row>
    <row r="221" spans="2:28" x14ac:dyDescent="0.25">
      <c r="B221" s="519"/>
      <c r="C221" s="519"/>
      <c r="D221" s="519"/>
      <c r="E221" s="519"/>
      <c r="F221" s="519"/>
      <c r="G221" s="529"/>
      <c r="AB221" s="525"/>
    </row>
    <row r="222" spans="2:28" x14ac:dyDescent="0.25">
      <c r="B222" s="519"/>
      <c r="C222" s="519"/>
      <c r="D222" s="519"/>
      <c r="E222" s="519"/>
      <c r="F222" s="519"/>
      <c r="G222" s="529"/>
      <c r="AB222" s="525"/>
    </row>
    <row r="223" spans="2:28" x14ac:dyDescent="0.25">
      <c r="B223" s="519"/>
      <c r="C223" s="519"/>
      <c r="D223" s="519"/>
      <c r="E223" s="519"/>
      <c r="F223" s="519"/>
      <c r="G223" s="529"/>
      <c r="AB223" s="525"/>
    </row>
    <row r="224" spans="2:28" x14ac:dyDescent="0.25">
      <c r="B224" s="519"/>
      <c r="C224" s="519"/>
      <c r="D224" s="519"/>
      <c r="E224" s="519"/>
      <c r="F224" s="519"/>
      <c r="G224" s="529"/>
      <c r="AB224" s="525"/>
    </row>
    <row r="225" spans="2:28" x14ac:dyDescent="0.25">
      <c r="B225" s="519"/>
      <c r="C225" s="519"/>
      <c r="D225" s="519"/>
      <c r="E225" s="519"/>
      <c r="F225" s="519"/>
      <c r="G225" s="529"/>
      <c r="AB225" s="525"/>
    </row>
    <row r="226" spans="2:28" x14ac:dyDescent="0.25">
      <c r="B226" s="519"/>
      <c r="C226" s="519"/>
      <c r="D226" s="519"/>
      <c r="E226" s="519"/>
      <c r="F226" s="519"/>
      <c r="G226" s="529"/>
      <c r="AB226" s="525"/>
    </row>
    <row r="227" spans="2:28" x14ac:dyDescent="0.25">
      <c r="B227" s="519"/>
      <c r="C227" s="519"/>
      <c r="D227" s="519"/>
      <c r="E227" s="519"/>
      <c r="F227" s="519"/>
      <c r="G227" s="529"/>
      <c r="AB227" s="525"/>
    </row>
    <row r="228" spans="2:28" x14ac:dyDescent="0.25">
      <c r="B228" s="519"/>
      <c r="C228" s="519"/>
      <c r="D228" s="519"/>
      <c r="E228" s="519"/>
      <c r="F228" s="519"/>
      <c r="G228" s="529"/>
      <c r="AB228" s="525"/>
    </row>
    <row r="229" spans="2:28" x14ac:dyDescent="0.25">
      <c r="B229" s="519"/>
      <c r="C229" s="519"/>
      <c r="D229" s="519"/>
      <c r="E229" s="519"/>
      <c r="F229" s="519"/>
      <c r="G229" s="529"/>
      <c r="AB229" s="525"/>
    </row>
    <row r="230" spans="2:28" x14ac:dyDescent="0.25">
      <c r="B230" s="519"/>
      <c r="C230" s="519"/>
      <c r="D230" s="519"/>
      <c r="E230" s="519"/>
      <c r="F230" s="519"/>
      <c r="G230" s="529"/>
      <c r="AB230" s="525"/>
    </row>
    <row r="231" spans="2:28" x14ac:dyDescent="0.25">
      <c r="B231" s="519"/>
      <c r="C231" s="519"/>
      <c r="D231" s="519"/>
      <c r="E231" s="519"/>
      <c r="F231" s="519"/>
      <c r="G231" s="529"/>
      <c r="AB231" s="525"/>
    </row>
    <row r="232" spans="2:28" x14ac:dyDescent="0.25">
      <c r="B232" s="519"/>
      <c r="C232" s="519"/>
      <c r="D232" s="519"/>
      <c r="E232" s="519"/>
      <c r="F232" s="519"/>
      <c r="G232" s="529"/>
      <c r="AB232" s="525"/>
    </row>
    <row r="233" spans="2:28" x14ac:dyDescent="0.25">
      <c r="B233" s="519"/>
      <c r="C233" s="519"/>
      <c r="D233" s="519"/>
      <c r="E233" s="519"/>
      <c r="F233" s="519"/>
      <c r="G233" s="529"/>
      <c r="AB233" s="525"/>
    </row>
    <row r="234" spans="2:28" x14ac:dyDescent="0.25">
      <c r="B234" s="519"/>
      <c r="C234" s="519"/>
      <c r="D234" s="519"/>
      <c r="E234" s="519"/>
      <c r="F234" s="519"/>
      <c r="G234" s="529"/>
      <c r="AB234" s="525"/>
    </row>
    <row r="235" spans="2:28" x14ac:dyDescent="0.25">
      <c r="B235" s="519"/>
      <c r="C235" s="519"/>
      <c r="D235" s="519"/>
      <c r="E235" s="519"/>
      <c r="F235" s="519"/>
      <c r="G235" s="529"/>
      <c r="AB235" s="525"/>
    </row>
    <row r="236" spans="2:28" x14ac:dyDescent="0.25">
      <c r="B236" s="519"/>
      <c r="C236" s="519"/>
      <c r="D236" s="519"/>
      <c r="E236" s="519"/>
      <c r="F236" s="519"/>
      <c r="G236" s="529"/>
      <c r="AB236" s="525"/>
    </row>
    <row r="237" spans="2:28" x14ac:dyDescent="0.25">
      <c r="B237" s="519"/>
      <c r="C237" s="519"/>
      <c r="D237" s="519"/>
      <c r="E237" s="519"/>
      <c r="F237" s="519"/>
      <c r="G237" s="529"/>
      <c r="AB237" s="525"/>
    </row>
    <row r="238" spans="2:28" x14ac:dyDescent="0.25">
      <c r="B238" s="519"/>
      <c r="C238" s="519"/>
      <c r="D238" s="519"/>
      <c r="E238" s="519"/>
      <c r="F238" s="519"/>
      <c r="G238" s="529"/>
      <c r="AB238" s="525"/>
    </row>
    <row r="239" spans="2:28" x14ac:dyDescent="0.25">
      <c r="B239" s="519"/>
      <c r="C239" s="519"/>
      <c r="D239" s="519"/>
      <c r="E239" s="519"/>
      <c r="F239" s="519"/>
      <c r="G239" s="529"/>
      <c r="AB239" s="525"/>
    </row>
    <row r="240" spans="2:28" x14ac:dyDescent="0.25">
      <c r="B240" s="519"/>
      <c r="C240" s="519"/>
      <c r="D240" s="519"/>
      <c r="E240" s="519"/>
      <c r="F240" s="519"/>
      <c r="G240" s="529"/>
      <c r="AB240" s="525"/>
    </row>
    <row r="241" spans="2:28" x14ac:dyDescent="0.25">
      <c r="B241" s="519"/>
      <c r="C241" s="519"/>
      <c r="D241" s="519"/>
      <c r="E241" s="519"/>
      <c r="F241" s="519"/>
      <c r="G241" s="529"/>
      <c r="AB241" s="525"/>
    </row>
    <row r="242" spans="2:28" x14ac:dyDescent="0.25">
      <c r="B242" s="519"/>
      <c r="C242" s="519"/>
      <c r="D242" s="519"/>
      <c r="E242" s="519"/>
      <c r="F242" s="519"/>
      <c r="G242" s="529"/>
      <c r="AB242" s="525"/>
    </row>
    <row r="243" spans="2:28" x14ac:dyDescent="0.25">
      <c r="B243" s="519"/>
      <c r="C243" s="519"/>
      <c r="D243" s="519"/>
      <c r="E243" s="519"/>
      <c r="F243" s="519"/>
      <c r="G243" s="529"/>
      <c r="AB243" s="525"/>
    </row>
    <row r="244" spans="2:28" x14ac:dyDescent="0.25">
      <c r="B244" s="519"/>
      <c r="C244" s="519"/>
      <c r="D244" s="519"/>
      <c r="E244" s="519"/>
      <c r="F244" s="519"/>
      <c r="G244" s="529"/>
      <c r="AB244" s="525"/>
    </row>
    <row r="245" spans="2:28" x14ac:dyDescent="0.25">
      <c r="B245" s="519"/>
      <c r="C245" s="519"/>
      <c r="D245" s="519"/>
      <c r="E245" s="519"/>
      <c r="F245" s="519"/>
      <c r="G245" s="529"/>
      <c r="AB245" s="525"/>
    </row>
    <row r="246" spans="2:28" x14ac:dyDescent="0.25">
      <c r="B246" s="519"/>
      <c r="C246" s="519"/>
      <c r="D246" s="519"/>
      <c r="E246" s="519"/>
      <c r="F246" s="519"/>
      <c r="G246" s="529"/>
      <c r="AB246" s="525"/>
    </row>
    <row r="247" spans="2:28" x14ac:dyDescent="0.25">
      <c r="B247" s="519"/>
      <c r="C247" s="519"/>
      <c r="D247" s="519"/>
      <c r="E247" s="519"/>
      <c r="F247" s="519"/>
      <c r="G247" s="529"/>
      <c r="AB247" s="525"/>
    </row>
    <row r="248" spans="2:28" x14ac:dyDescent="0.25">
      <c r="B248" s="519"/>
      <c r="C248" s="519"/>
      <c r="D248" s="519"/>
      <c r="E248" s="519"/>
      <c r="F248" s="519"/>
      <c r="G248" s="529"/>
      <c r="AB248" s="525"/>
    </row>
    <row r="249" spans="2:28" x14ac:dyDescent="0.25">
      <c r="B249" s="519"/>
      <c r="C249" s="519"/>
      <c r="D249" s="519"/>
      <c r="E249" s="519"/>
      <c r="F249" s="519"/>
      <c r="G249" s="529"/>
      <c r="AB249" s="525"/>
    </row>
    <row r="250" spans="2:28" x14ac:dyDescent="0.25">
      <c r="B250" s="519"/>
      <c r="C250" s="519"/>
      <c r="D250" s="519"/>
      <c r="E250" s="519"/>
      <c r="F250" s="519"/>
      <c r="G250" s="529"/>
      <c r="AB250" s="525"/>
    </row>
    <row r="251" spans="2:28" x14ac:dyDescent="0.25">
      <c r="B251" s="519"/>
      <c r="C251" s="519"/>
      <c r="D251" s="519"/>
      <c r="E251" s="519"/>
      <c r="F251" s="519"/>
      <c r="G251" s="529"/>
      <c r="AB251" s="525"/>
    </row>
    <row r="252" spans="2:28" x14ac:dyDescent="0.25">
      <c r="B252" s="519"/>
      <c r="C252" s="519"/>
      <c r="D252" s="519"/>
      <c r="E252" s="519"/>
      <c r="F252" s="519"/>
      <c r="G252" s="529"/>
      <c r="AB252" s="525"/>
    </row>
    <row r="253" spans="2:28" x14ac:dyDescent="0.25">
      <c r="B253" s="519"/>
      <c r="C253" s="519"/>
      <c r="D253" s="519"/>
      <c r="E253" s="519"/>
      <c r="F253" s="519"/>
      <c r="G253" s="529"/>
      <c r="AB253" s="525"/>
    </row>
    <row r="254" spans="2:28" x14ac:dyDescent="0.25">
      <c r="B254" s="519"/>
      <c r="C254" s="519"/>
      <c r="D254" s="519"/>
      <c r="E254" s="519"/>
      <c r="F254" s="519"/>
      <c r="G254" s="529"/>
      <c r="AB254" s="525"/>
    </row>
    <row r="255" spans="2:28" x14ac:dyDescent="0.25">
      <c r="B255" s="519"/>
      <c r="C255" s="519"/>
      <c r="D255" s="519"/>
      <c r="E255" s="519"/>
      <c r="F255" s="519"/>
      <c r="G255" s="529"/>
      <c r="AB255" s="525"/>
    </row>
    <row r="256" spans="2:28" x14ac:dyDescent="0.25">
      <c r="B256" s="519"/>
      <c r="C256" s="519"/>
      <c r="D256" s="519"/>
      <c r="E256" s="519"/>
      <c r="F256" s="519"/>
      <c r="G256" s="529"/>
      <c r="AB256" s="525"/>
    </row>
    <row r="257" spans="2:28" x14ac:dyDescent="0.25">
      <c r="B257" s="519"/>
      <c r="C257" s="519"/>
      <c r="D257" s="519"/>
      <c r="E257" s="519"/>
      <c r="F257" s="519"/>
      <c r="G257" s="529"/>
      <c r="AB257" s="525"/>
    </row>
    <row r="258" spans="2:28" x14ac:dyDescent="0.25">
      <c r="B258" s="519"/>
      <c r="C258" s="519"/>
      <c r="D258" s="519"/>
      <c r="E258" s="519"/>
      <c r="F258" s="519"/>
      <c r="G258" s="529"/>
      <c r="AB258" s="525"/>
    </row>
    <row r="259" spans="2:28" x14ac:dyDescent="0.25">
      <c r="B259" s="519"/>
      <c r="C259" s="519"/>
      <c r="D259" s="519"/>
      <c r="E259" s="519"/>
      <c r="F259" s="519"/>
      <c r="G259" s="529"/>
      <c r="AB259" s="525"/>
    </row>
    <row r="260" spans="2:28" x14ac:dyDescent="0.25">
      <c r="B260" s="519"/>
      <c r="C260" s="519"/>
      <c r="D260" s="519"/>
      <c r="E260" s="519"/>
      <c r="F260" s="519"/>
      <c r="G260" s="529"/>
      <c r="AB260" s="525"/>
    </row>
    <row r="261" spans="2:28" x14ac:dyDescent="0.25">
      <c r="B261" s="519"/>
      <c r="C261" s="519"/>
      <c r="D261" s="519"/>
      <c r="E261" s="519"/>
      <c r="F261" s="519"/>
      <c r="G261" s="529"/>
      <c r="AB261" s="525"/>
    </row>
    <row r="262" spans="2:28" x14ac:dyDescent="0.25">
      <c r="B262" s="519"/>
      <c r="C262" s="519"/>
      <c r="D262" s="519"/>
      <c r="E262" s="519"/>
      <c r="F262" s="519"/>
      <c r="G262" s="529"/>
      <c r="AB262" s="525"/>
    </row>
    <row r="263" spans="2:28" x14ac:dyDescent="0.25">
      <c r="B263" s="519"/>
      <c r="C263" s="519"/>
      <c r="D263" s="519"/>
      <c r="E263" s="519"/>
      <c r="F263" s="519"/>
      <c r="G263" s="529"/>
      <c r="AB263" s="525"/>
    </row>
    <row r="264" spans="2:28" x14ac:dyDescent="0.25">
      <c r="B264" s="519"/>
      <c r="C264" s="519"/>
      <c r="D264" s="519"/>
      <c r="E264" s="519"/>
      <c r="F264" s="519"/>
      <c r="G264" s="529"/>
      <c r="AB264" s="525"/>
    </row>
    <row r="265" spans="2:28" x14ac:dyDescent="0.25">
      <c r="B265" s="519"/>
      <c r="C265" s="519"/>
      <c r="D265" s="519"/>
      <c r="E265" s="519"/>
      <c r="F265" s="519"/>
      <c r="G265" s="529"/>
      <c r="AB265" s="525"/>
    </row>
    <row r="266" spans="2:28" x14ac:dyDescent="0.25">
      <c r="B266" s="519"/>
      <c r="C266" s="519"/>
      <c r="D266" s="519"/>
      <c r="E266" s="519"/>
      <c r="F266" s="519"/>
      <c r="G266" s="529"/>
      <c r="AB266" s="525"/>
    </row>
    <row r="267" spans="2:28" x14ac:dyDescent="0.25">
      <c r="B267" s="519"/>
      <c r="C267" s="519"/>
      <c r="D267" s="519"/>
      <c r="E267" s="519"/>
      <c r="F267" s="519"/>
      <c r="G267" s="529"/>
      <c r="AB267" s="525"/>
    </row>
    <row r="268" spans="2:28" x14ac:dyDescent="0.25">
      <c r="B268" s="519"/>
      <c r="C268" s="519"/>
      <c r="D268" s="519"/>
      <c r="E268" s="519"/>
      <c r="F268" s="519"/>
      <c r="G268" s="529"/>
      <c r="AB268" s="525"/>
    </row>
    <row r="269" spans="2:28" x14ac:dyDescent="0.25">
      <c r="B269" s="519"/>
      <c r="C269" s="519"/>
      <c r="D269" s="519"/>
      <c r="E269" s="519"/>
      <c r="F269" s="519"/>
      <c r="G269" s="529"/>
      <c r="AB269" s="525"/>
    </row>
    <row r="270" spans="2:28" x14ac:dyDescent="0.25">
      <c r="B270" s="519"/>
      <c r="C270" s="519"/>
      <c r="D270" s="519"/>
      <c r="E270" s="519"/>
      <c r="F270" s="519"/>
      <c r="G270" s="529"/>
      <c r="AB270" s="525"/>
    </row>
    <row r="271" spans="2:28" x14ac:dyDescent="0.25">
      <c r="B271" s="519"/>
      <c r="C271" s="519"/>
      <c r="D271" s="519"/>
      <c r="E271" s="519"/>
      <c r="F271" s="519"/>
      <c r="G271" s="529"/>
      <c r="AB271" s="525"/>
    </row>
    <row r="272" spans="2:28" x14ac:dyDescent="0.25">
      <c r="B272" s="519"/>
      <c r="C272" s="519"/>
      <c r="D272" s="519"/>
      <c r="E272" s="519"/>
      <c r="F272" s="519"/>
      <c r="G272" s="529"/>
      <c r="AB272" s="525"/>
    </row>
    <row r="273" spans="2:28" x14ac:dyDescent="0.25">
      <c r="B273" s="519"/>
      <c r="C273" s="519"/>
      <c r="D273" s="519"/>
      <c r="E273" s="519"/>
      <c r="F273" s="519"/>
      <c r="G273" s="529"/>
      <c r="AB273" s="525"/>
    </row>
    <row r="274" spans="2:28" x14ac:dyDescent="0.25">
      <c r="B274" s="519"/>
      <c r="C274" s="519"/>
      <c r="D274" s="519"/>
      <c r="E274" s="519"/>
      <c r="F274" s="519"/>
      <c r="G274" s="529"/>
      <c r="AB274" s="525"/>
    </row>
    <row r="275" spans="2:28" x14ac:dyDescent="0.25">
      <c r="B275" s="519"/>
      <c r="C275" s="519"/>
      <c r="D275" s="519"/>
      <c r="E275" s="519"/>
      <c r="F275" s="519"/>
      <c r="G275" s="529"/>
      <c r="AB275" s="525"/>
    </row>
    <row r="276" spans="2:28" x14ac:dyDescent="0.25">
      <c r="B276" s="519"/>
      <c r="C276" s="519"/>
      <c r="D276" s="519"/>
      <c r="E276" s="519"/>
      <c r="F276" s="519"/>
      <c r="G276" s="529"/>
      <c r="AB276" s="525"/>
    </row>
    <row r="277" spans="2:28" x14ac:dyDescent="0.25">
      <c r="B277" s="519"/>
      <c r="C277" s="519"/>
      <c r="D277" s="519"/>
      <c r="E277" s="519"/>
      <c r="F277" s="519"/>
      <c r="G277" s="529"/>
      <c r="AB277" s="525"/>
    </row>
    <row r="278" spans="2:28" x14ac:dyDescent="0.25">
      <c r="B278" s="519"/>
      <c r="C278" s="519"/>
      <c r="D278" s="519"/>
      <c r="E278" s="519"/>
      <c r="F278" s="519"/>
      <c r="G278" s="529"/>
      <c r="AB278" s="525"/>
    </row>
    <row r="279" spans="2:28" x14ac:dyDescent="0.25">
      <c r="B279" s="519"/>
      <c r="C279" s="519"/>
      <c r="D279" s="519"/>
      <c r="E279" s="519"/>
      <c r="F279" s="519"/>
      <c r="G279" s="529"/>
      <c r="AB279" s="525"/>
    </row>
    <row r="280" spans="2:28" x14ac:dyDescent="0.25">
      <c r="B280" s="519"/>
      <c r="C280" s="519"/>
      <c r="D280" s="519"/>
      <c r="E280" s="519"/>
      <c r="F280" s="519"/>
      <c r="G280" s="529"/>
      <c r="AB280" s="525"/>
    </row>
    <row r="281" spans="2:28" x14ac:dyDescent="0.25">
      <c r="B281" s="519"/>
      <c r="C281" s="519"/>
      <c r="D281" s="519"/>
      <c r="E281" s="519"/>
      <c r="F281" s="519"/>
      <c r="G281" s="529"/>
      <c r="AB281" s="525"/>
    </row>
    <row r="282" spans="2:28" x14ac:dyDescent="0.25">
      <c r="B282" s="519"/>
      <c r="C282" s="519"/>
      <c r="D282" s="519"/>
      <c r="E282" s="519"/>
      <c r="F282" s="519"/>
      <c r="G282" s="529"/>
      <c r="AB282" s="525"/>
    </row>
    <row r="283" spans="2:28" x14ac:dyDescent="0.25">
      <c r="B283" s="519"/>
      <c r="C283" s="519"/>
      <c r="D283" s="519"/>
      <c r="E283" s="519"/>
      <c r="F283" s="519"/>
      <c r="G283" s="529"/>
      <c r="AB283" s="525"/>
    </row>
    <row r="284" spans="2:28" x14ac:dyDescent="0.25">
      <c r="B284" s="519"/>
      <c r="C284" s="519"/>
      <c r="D284" s="519"/>
      <c r="E284" s="519"/>
      <c r="F284" s="519"/>
      <c r="G284" s="529"/>
      <c r="AB284" s="525"/>
    </row>
    <row r="285" spans="2:28" x14ac:dyDescent="0.25">
      <c r="B285" s="519"/>
      <c r="C285" s="519"/>
      <c r="D285" s="519"/>
      <c r="E285" s="519"/>
      <c r="F285" s="519"/>
      <c r="G285" s="529"/>
      <c r="AB285" s="525"/>
    </row>
    <row r="286" spans="2:28" x14ac:dyDescent="0.25">
      <c r="B286" s="519"/>
      <c r="C286" s="519"/>
      <c r="D286" s="519"/>
      <c r="E286" s="519"/>
      <c r="F286" s="519"/>
      <c r="G286" s="529"/>
      <c r="AB286" s="525"/>
    </row>
    <row r="287" spans="2:28" x14ac:dyDescent="0.25">
      <c r="B287" s="519"/>
      <c r="C287" s="519"/>
      <c r="D287" s="519"/>
      <c r="E287" s="519"/>
      <c r="F287" s="519"/>
      <c r="G287" s="529"/>
      <c r="AB287" s="525"/>
    </row>
    <row r="288" spans="2:28" x14ac:dyDescent="0.25">
      <c r="B288" s="519"/>
      <c r="C288" s="519"/>
      <c r="D288" s="519"/>
      <c r="E288" s="519"/>
      <c r="F288" s="519"/>
      <c r="G288" s="529"/>
      <c r="AB288" s="525"/>
    </row>
    <row r="289" spans="2:28" x14ac:dyDescent="0.25">
      <c r="B289" s="519"/>
      <c r="C289" s="519"/>
      <c r="D289" s="519"/>
      <c r="E289" s="519"/>
      <c r="F289" s="519"/>
      <c r="G289" s="529"/>
      <c r="AB289" s="525"/>
    </row>
    <row r="290" spans="2:28" x14ac:dyDescent="0.25">
      <c r="B290" s="519"/>
      <c r="C290" s="519"/>
      <c r="D290" s="519"/>
      <c r="E290" s="519"/>
      <c r="F290" s="519"/>
      <c r="G290" s="529"/>
      <c r="AB290" s="525"/>
    </row>
    <row r="291" spans="2:28" x14ac:dyDescent="0.25">
      <c r="B291" s="519"/>
      <c r="C291" s="519"/>
      <c r="D291" s="519"/>
      <c r="E291" s="519"/>
      <c r="F291" s="519"/>
      <c r="G291" s="529"/>
      <c r="AB291" s="525"/>
    </row>
    <row r="292" spans="2:28" x14ac:dyDescent="0.25">
      <c r="B292" s="519"/>
      <c r="C292" s="519"/>
      <c r="D292" s="519"/>
      <c r="E292" s="519"/>
      <c r="F292" s="519"/>
      <c r="G292" s="529"/>
      <c r="AB292" s="525"/>
    </row>
    <row r="293" spans="2:28" x14ac:dyDescent="0.25">
      <c r="B293" s="519"/>
      <c r="C293" s="519"/>
      <c r="D293" s="519"/>
      <c r="E293" s="519"/>
      <c r="F293" s="519"/>
      <c r="G293" s="529"/>
      <c r="AB293" s="525"/>
    </row>
    <row r="294" spans="2:28" x14ac:dyDescent="0.25">
      <c r="B294" s="519"/>
      <c r="C294" s="519"/>
      <c r="D294" s="519"/>
      <c r="E294" s="519"/>
      <c r="F294" s="519"/>
      <c r="G294" s="529"/>
      <c r="AB294" s="525"/>
    </row>
    <row r="295" spans="2:28" x14ac:dyDescent="0.25">
      <c r="B295" s="519"/>
      <c r="C295" s="519"/>
      <c r="D295" s="519"/>
      <c r="E295" s="519"/>
      <c r="F295" s="519"/>
      <c r="G295" s="529"/>
      <c r="AB295" s="525"/>
    </row>
    <row r="296" spans="2:28" x14ac:dyDescent="0.25">
      <c r="B296" s="519"/>
      <c r="C296" s="519"/>
      <c r="D296" s="519"/>
      <c r="E296" s="519"/>
      <c r="F296" s="519"/>
      <c r="G296" s="529"/>
      <c r="AB296" s="525"/>
    </row>
    <row r="297" spans="2:28" x14ac:dyDescent="0.25">
      <c r="B297" s="519"/>
      <c r="C297" s="519"/>
      <c r="D297" s="519"/>
      <c r="E297" s="519"/>
      <c r="F297" s="519"/>
      <c r="G297" s="529"/>
      <c r="AB297" s="525"/>
    </row>
    <row r="298" spans="2:28" x14ac:dyDescent="0.25">
      <c r="B298" s="519"/>
      <c r="C298" s="519"/>
      <c r="D298" s="519"/>
      <c r="E298" s="519"/>
      <c r="F298" s="519"/>
      <c r="G298" s="529"/>
      <c r="AB298" s="525"/>
    </row>
    <row r="299" spans="2:28" x14ac:dyDescent="0.25">
      <c r="B299" s="519"/>
      <c r="C299" s="519"/>
      <c r="D299" s="519"/>
      <c r="E299" s="519"/>
      <c r="F299" s="519"/>
      <c r="G299" s="529"/>
      <c r="AB299" s="525"/>
    </row>
    <row r="300" spans="2:28" x14ac:dyDescent="0.25">
      <c r="B300" s="519"/>
      <c r="C300" s="519"/>
      <c r="D300" s="519"/>
      <c r="E300" s="519"/>
      <c r="F300" s="519"/>
      <c r="G300" s="529"/>
      <c r="AB300" s="525"/>
    </row>
    <row r="301" spans="2:28" x14ac:dyDescent="0.25">
      <c r="B301" s="519"/>
      <c r="C301" s="519"/>
      <c r="D301" s="519"/>
      <c r="E301" s="519"/>
      <c r="F301" s="519"/>
      <c r="G301" s="529"/>
      <c r="AB301" s="525"/>
    </row>
    <row r="302" spans="2:28" x14ac:dyDescent="0.25">
      <c r="B302" s="519"/>
      <c r="C302" s="519"/>
      <c r="D302" s="519"/>
      <c r="E302" s="519"/>
      <c r="F302" s="519"/>
      <c r="G302" s="529"/>
      <c r="AB302" s="525"/>
    </row>
    <row r="303" spans="2:28" x14ac:dyDescent="0.25">
      <c r="B303" s="519"/>
      <c r="C303" s="519"/>
      <c r="D303" s="519"/>
      <c r="E303" s="519"/>
      <c r="F303" s="519"/>
      <c r="G303" s="529"/>
      <c r="AB303" s="525"/>
    </row>
    <row r="304" spans="2:28" x14ac:dyDescent="0.25">
      <c r="B304" s="519"/>
      <c r="C304" s="519"/>
      <c r="D304" s="519"/>
      <c r="E304" s="519"/>
      <c r="F304" s="519"/>
      <c r="G304" s="529"/>
      <c r="AB304" s="525"/>
    </row>
    <row r="305" spans="2:28" x14ac:dyDescent="0.25">
      <c r="B305" s="519"/>
      <c r="C305" s="519"/>
      <c r="D305" s="519"/>
      <c r="E305" s="519"/>
      <c r="F305" s="519"/>
      <c r="G305" s="529"/>
      <c r="AB305" s="525"/>
    </row>
    <row r="306" spans="2:28" x14ac:dyDescent="0.25">
      <c r="B306" s="519"/>
      <c r="C306" s="519"/>
      <c r="D306" s="519"/>
      <c r="E306" s="519"/>
      <c r="F306" s="519"/>
      <c r="G306" s="529"/>
      <c r="AB306" s="525"/>
    </row>
    <row r="307" spans="2:28" x14ac:dyDescent="0.25">
      <c r="B307" s="519"/>
      <c r="C307" s="519"/>
      <c r="D307" s="519"/>
      <c r="E307" s="519"/>
      <c r="F307" s="519"/>
      <c r="G307" s="529"/>
      <c r="AB307" s="525"/>
    </row>
    <row r="308" spans="2:28" x14ac:dyDescent="0.25">
      <c r="B308" s="519"/>
      <c r="C308" s="519"/>
      <c r="D308" s="519"/>
      <c r="E308" s="519"/>
      <c r="F308" s="519"/>
      <c r="G308" s="529"/>
      <c r="AB308" s="525"/>
    </row>
    <row r="309" spans="2:28" x14ac:dyDescent="0.25">
      <c r="B309" s="519"/>
      <c r="C309" s="519"/>
      <c r="D309" s="519"/>
      <c r="E309" s="519"/>
      <c r="F309" s="519"/>
      <c r="G309" s="529"/>
      <c r="AB309" s="525"/>
    </row>
    <row r="310" spans="2:28" x14ac:dyDescent="0.25">
      <c r="B310" s="519"/>
      <c r="C310" s="519"/>
      <c r="D310" s="519"/>
      <c r="E310" s="519"/>
      <c r="F310" s="519"/>
      <c r="G310" s="529"/>
      <c r="AB310" s="525"/>
    </row>
    <row r="311" spans="2:28" x14ac:dyDescent="0.25">
      <c r="B311" s="519"/>
      <c r="C311" s="519"/>
      <c r="D311" s="519"/>
      <c r="E311" s="519"/>
      <c r="F311" s="519"/>
      <c r="G311" s="529"/>
      <c r="AB311" s="525"/>
    </row>
    <row r="312" spans="2:28" x14ac:dyDescent="0.25">
      <c r="B312" s="519"/>
      <c r="C312" s="519"/>
      <c r="D312" s="519"/>
      <c r="E312" s="519"/>
      <c r="F312" s="519"/>
      <c r="G312" s="529"/>
      <c r="AB312" s="525"/>
    </row>
    <row r="313" spans="2:28" x14ac:dyDescent="0.25">
      <c r="B313" s="519"/>
      <c r="C313" s="519"/>
      <c r="D313" s="519"/>
      <c r="E313" s="519"/>
      <c r="F313" s="519"/>
      <c r="G313" s="529"/>
      <c r="AB313" s="525"/>
    </row>
    <row r="314" spans="2:28" x14ac:dyDescent="0.25">
      <c r="B314" s="519"/>
      <c r="C314" s="519"/>
      <c r="D314" s="519"/>
      <c r="E314" s="519"/>
      <c r="F314" s="519"/>
      <c r="G314" s="529"/>
      <c r="AB314" s="525"/>
    </row>
    <row r="315" spans="2:28" x14ac:dyDescent="0.25">
      <c r="B315" s="519"/>
      <c r="C315" s="519"/>
      <c r="D315" s="519"/>
      <c r="E315" s="519"/>
      <c r="F315" s="519"/>
      <c r="G315" s="529"/>
      <c r="AB315" s="525"/>
    </row>
    <row r="316" spans="2:28" x14ac:dyDescent="0.25">
      <c r="B316" s="519"/>
      <c r="C316" s="519"/>
      <c r="D316" s="519"/>
      <c r="E316" s="519"/>
      <c r="F316" s="519"/>
      <c r="G316" s="529"/>
      <c r="AB316" s="525"/>
    </row>
    <row r="317" spans="2:28" x14ac:dyDescent="0.25">
      <c r="B317" s="519"/>
      <c r="C317" s="519"/>
      <c r="D317" s="519"/>
      <c r="E317" s="519"/>
      <c r="F317" s="519"/>
      <c r="G317" s="529"/>
      <c r="AB317" s="525"/>
    </row>
    <row r="318" spans="2:28" x14ac:dyDescent="0.25">
      <c r="B318" s="519"/>
      <c r="C318" s="519"/>
      <c r="D318" s="519"/>
      <c r="E318" s="519"/>
      <c r="F318" s="519"/>
      <c r="G318" s="529"/>
      <c r="AB318" s="525"/>
    </row>
    <row r="319" spans="2:28" x14ac:dyDescent="0.25">
      <c r="B319" s="519"/>
      <c r="C319" s="519"/>
      <c r="D319" s="519"/>
      <c r="E319" s="519"/>
      <c r="F319" s="519"/>
      <c r="G319" s="529"/>
      <c r="AB319" s="525"/>
    </row>
    <row r="320" spans="2:28" x14ac:dyDescent="0.25">
      <c r="B320" s="519"/>
      <c r="C320" s="519"/>
      <c r="D320" s="519"/>
      <c r="E320" s="519"/>
      <c r="F320" s="519"/>
      <c r="G320" s="529"/>
      <c r="AB320" s="525"/>
    </row>
    <row r="321" spans="2:28" x14ac:dyDescent="0.25">
      <c r="B321" s="519"/>
      <c r="C321" s="519"/>
      <c r="D321" s="519"/>
      <c r="E321" s="519"/>
      <c r="F321" s="519"/>
      <c r="G321" s="529"/>
      <c r="AB321" s="525"/>
    </row>
    <row r="322" spans="2:28" x14ac:dyDescent="0.25">
      <c r="B322" s="519"/>
      <c r="C322" s="519"/>
      <c r="D322" s="519"/>
      <c r="E322" s="519"/>
      <c r="F322" s="519"/>
      <c r="G322" s="529"/>
      <c r="AB322" s="525"/>
    </row>
    <row r="323" spans="2:28" x14ac:dyDescent="0.25">
      <c r="B323" s="519"/>
      <c r="C323" s="519"/>
      <c r="D323" s="519"/>
      <c r="E323" s="519"/>
      <c r="F323" s="519"/>
      <c r="G323" s="529"/>
      <c r="AB323" s="525"/>
    </row>
    <row r="324" spans="2:28" x14ac:dyDescent="0.25">
      <c r="B324" s="519"/>
      <c r="C324" s="519"/>
      <c r="D324" s="519"/>
      <c r="E324" s="519"/>
      <c r="F324" s="519"/>
      <c r="G324" s="529"/>
      <c r="AB324" s="525"/>
    </row>
    <row r="325" spans="2:28" x14ac:dyDescent="0.25">
      <c r="B325" s="519"/>
      <c r="C325" s="519"/>
      <c r="D325" s="519"/>
      <c r="E325" s="519"/>
      <c r="F325" s="519"/>
      <c r="G325" s="529"/>
      <c r="AB325" s="525"/>
    </row>
    <row r="326" spans="2:28" x14ac:dyDescent="0.25">
      <c r="B326" s="519"/>
      <c r="C326" s="519"/>
      <c r="D326" s="519"/>
      <c r="E326" s="519"/>
      <c r="F326" s="519"/>
      <c r="G326" s="529"/>
      <c r="AB326" s="525"/>
    </row>
    <row r="327" spans="2:28" x14ac:dyDescent="0.25">
      <c r="B327" s="519"/>
      <c r="C327" s="519"/>
      <c r="D327" s="519"/>
      <c r="E327" s="519"/>
      <c r="F327" s="519"/>
      <c r="G327" s="529"/>
      <c r="AB327" s="525"/>
    </row>
    <row r="328" spans="2:28" x14ac:dyDescent="0.25">
      <c r="B328" s="519"/>
      <c r="C328" s="519"/>
      <c r="D328" s="519"/>
      <c r="E328" s="519"/>
      <c r="F328" s="519"/>
      <c r="G328" s="529"/>
      <c r="AB328" s="525"/>
    </row>
    <row r="329" spans="2:28" x14ac:dyDescent="0.25">
      <c r="B329" s="519"/>
      <c r="C329" s="519"/>
      <c r="D329" s="519"/>
      <c r="E329" s="519"/>
      <c r="F329" s="519"/>
      <c r="G329" s="529"/>
      <c r="AB329" s="525"/>
    </row>
    <row r="330" spans="2:28" x14ac:dyDescent="0.25">
      <c r="B330" s="519"/>
      <c r="C330" s="519"/>
      <c r="D330" s="519"/>
      <c r="E330" s="519"/>
      <c r="F330" s="519"/>
      <c r="G330" s="529"/>
      <c r="AB330" s="525"/>
    </row>
    <row r="331" spans="2:28" x14ac:dyDescent="0.25">
      <c r="B331" s="519"/>
      <c r="C331" s="519"/>
      <c r="D331" s="519"/>
      <c r="E331" s="519"/>
      <c r="F331" s="519"/>
      <c r="G331" s="529"/>
      <c r="AB331" s="525"/>
    </row>
    <row r="332" spans="2:28" x14ac:dyDescent="0.25">
      <c r="B332" s="519"/>
      <c r="C332" s="519"/>
      <c r="D332" s="519"/>
      <c r="E332" s="519"/>
      <c r="F332" s="519"/>
      <c r="G332" s="529"/>
      <c r="AB332" s="525"/>
    </row>
    <row r="333" spans="2:28" x14ac:dyDescent="0.25">
      <c r="B333" s="519"/>
      <c r="C333" s="519"/>
      <c r="D333" s="519"/>
      <c r="E333" s="519"/>
      <c r="F333" s="519"/>
      <c r="G333" s="529"/>
      <c r="AB333" s="525"/>
    </row>
    <row r="334" spans="2:28" x14ac:dyDescent="0.25">
      <c r="B334" s="519"/>
      <c r="C334" s="519"/>
      <c r="D334" s="519"/>
      <c r="E334" s="519"/>
      <c r="F334" s="519"/>
      <c r="G334" s="529"/>
      <c r="AB334" s="525"/>
    </row>
    <row r="335" spans="2:28" x14ac:dyDescent="0.25">
      <c r="B335" s="519"/>
      <c r="C335" s="519"/>
      <c r="D335" s="519"/>
      <c r="E335" s="519"/>
      <c r="F335" s="519"/>
      <c r="G335" s="529"/>
      <c r="AB335" s="525"/>
    </row>
    <row r="336" spans="2:28" x14ac:dyDescent="0.25">
      <c r="B336" s="519"/>
      <c r="C336" s="519"/>
      <c r="D336" s="519"/>
      <c r="E336" s="519"/>
      <c r="F336" s="519"/>
      <c r="G336" s="529"/>
      <c r="AB336" s="525"/>
    </row>
    <row r="337" spans="2:28" x14ac:dyDescent="0.25">
      <c r="B337" s="519"/>
      <c r="C337" s="519"/>
      <c r="D337" s="519"/>
      <c r="E337" s="519"/>
      <c r="F337" s="519"/>
      <c r="G337" s="529"/>
      <c r="AB337" s="525"/>
    </row>
    <row r="338" spans="2:28" x14ac:dyDescent="0.25">
      <c r="B338" s="519"/>
      <c r="C338" s="519"/>
      <c r="D338" s="519"/>
      <c r="E338" s="519"/>
      <c r="F338" s="519"/>
      <c r="G338" s="529"/>
      <c r="AB338" s="525"/>
    </row>
    <row r="339" spans="2:28" x14ac:dyDescent="0.25">
      <c r="B339" s="519"/>
      <c r="C339" s="519"/>
      <c r="D339" s="519"/>
      <c r="E339" s="519"/>
      <c r="F339" s="519"/>
      <c r="G339" s="529"/>
      <c r="AB339" s="525"/>
    </row>
    <row r="340" spans="2:28" x14ac:dyDescent="0.25">
      <c r="B340" s="519"/>
      <c r="C340" s="519"/>
      <c r="D340" s="519"/>
      <c r="E340" s="519"/>
      <c r="F340" s="519"/>
      <c r="G340" s="529"/>
      <c r="AB340" s="525"/>
    </row>
    <row r="341" spans="2:28" x14ac:dyDescent="0.25">
      <c r="B341" s="519"/>
      <c r="C341" s="519"/>
      <c r="D341" s="519"/>
      <c r="E341" s="519"/>
      <c r="F341" s="519"/>
      <c r="G341" s="529"/>
      <c r="AB341" s="525"/>
    </row>
    <row r="342" spans="2:28" x14ac:dyDescent="0.25">
      <c r="B342" s="519"/>
      <c r="C342" s="519"/>
      <c r="D342" s="519"/>
      <c r="E342" s="519"/>
      <c r="F342" s="519"/>
      <c r="G342" s="529"/>
      <c r="AB342" s="525"/>
    </row>
    <row r="343" spans="2:28" x14ac:dyDescent="0.25">
      <c r="B343" s="519"/>
      <c r="C343" s="519"/>
      <c r="D343" s="519"/>
      <c r="E343" s="519"/>
      <c r="F343" s="519"/>
      <c r="G343" s="529"/>
      <c r="AB343" s="525"/>
    </row>
    <row r="344" spans="2:28" x14ac:dyDescent="0.25">
      <c r="B344" s="519"/>
      <c r="C344" s="519"/>
      <c r="D344" s="519"/>
      <c r="E344" s="519"/>
      <c r="F344" s="519"/>
      <c r="G344" s="529"/>
      <c r="AB344" s="525"/>
    </row>
  </sheetData>
  <sheetProtection algorithmName="SHA-512" hashValue="MbDufzHA7nFrvlH9iIsPQvqTbZjk8tL6/NHoZvVLv7MDBbv3aMBOoRVIygLHWipdfO9l5mtCQDwL8oJBIaGX3A==" saltValue="4nyC4sbOwOfyslu3WCoUyQ==" spinCount="100000" sheet="1" objects="1" scenarios="1"/>
  <mergeCells count="7">
    <mergeCell ref="B4:G4"/>
    <mergeCell ref="B27:G27"/>
    <mergeCell ref="B28:G28"/>
    <mergeCell ref="B35:G35"/>
    <mergeCell ref="B6:G6"/>
    <mergeCell ref="B7:F7"/>
    <mergeCell ref="B17:H17"/>
  </mergeCells>
  <phoneticPr fontId="6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5A286-0357-47D7-A2AD-137B82A8527F}">
  <sheetPr codeName="Sheet17">
    <tabColor rgb="FF99082B"/>
  </sheetPr>
  <dimension ref="A1:AQ485"/>
  <sheetViews>
    <sheetView showRowColHeaders="0" workbookViewId="0">
      <selection activeCell="B8" sqref="B8:G8"/>
    </sheetView>
  </sheetViews>
  <sheetFormatPr defaultRowHeight="15" x14ac:dyDescent="0.25"/>
  <cols>
    <col min="1" max="1" width="9.140625" style="519"/>
    <col min="2" max="2" width="25" customWidth="1"/>
    <col min="3" max="3" width="23.7109375" customWidth="1"/>
    <col min="4" max="4" width="23.5703125" customWidth="1"/>
    <col min="5" max="5" width="13.28515625" customWidth="1"/>
    <col min="6" max="6" width="14.140625" customWidth="1"/>
    <col min="7" max="7" width="20.140625" customWidth="1"/>
    <col min="8" max="43" width="9.140625" style="519"/>
  </cols>
  <sheetData>
    <row r="1" spans="2:7" s="519" customFormat="1" x14ac:dyDescent="0.25">
      <c r="B1" s="525"/>
      <c r="G1" s="529"/>
    </row>
    <row r="2" spans="2:7" ht="15.75" x14ac:dyDescent="0.25">
      <c r="B2" s="161" t="s">
        <v>349</v>
      </c>
      <c r="C2" s="161"/>
      <c r="D2" s="161"/>
      <c r="E2" s="161"/>
      <c r="F2" s="161"/>
      <c r="G2" s="161"/>
    </row>
    <row r="3" spans="2:7" ht="15.75" x14ac:dyDescent="0.25">
      <c r="B3" s="161" t="s">
        <v>515</v>
      </c>
      <c r="C3" s="161"/>
      <c r="D3" s="161"/>
      <c r="E3" s="161"/>
      <c r="F3" s="161"/>
      <c r="G3" s="161"/>
    </row>
    <row r="4" spans="2:7" ht="15.75" x14ac:dyDescent="0.25">
      <c r="B4" s="745" t="s">
        <v>493</v>
      </c>
      <c r="C4" s="746"/>
      <c r="D4" s="746"/>
      <c r="E4" s="746"/>
      <c r="F4" s="746"/>
      <c r="G4" s="746"/>
    </row>
    <row r="5" spans="2:7" ht="15.75" x14ac:dyDescent="0.25">
      <c r="B5" s="765" t="s">
        <v>494</v>
      </c>
      <c r="C5" s="766"/>
      <c r="D5" s="766"/>
      <c r="E5" s="766"/>
      <c r="F5" s="766"/>
      <c r="G5" s="766"/>
    </row>
    <row r="6" spans="2:7" ht="38.25" customHeight="1" x14ac:dyDescent="0.25">
      <c r="B6" s="823" t="s">
        <v>713</v>
      </c>
      <c r="C6" s="823"/>
      <c r="D6" s="823"/>
      <c r="E6" s="823"/>
      <c r="F6" s="823"/>
      <c r="G6" s="823"/>
    </row>
    <row r="7" spans="2:7" ht="61.5" customHeight="1" x14ac:dyDescent="0.25">
      <c r="B7" s="823" t="s">
        <v>714</v>
      </c>
      <c r="C7" s="823"/>
      <c r="D7" s="823"/>
      <c r="E7" s="823"/>
      <c r="F7" s="823"/>
      <c r="G7" s="823"/>
    </row>
    <row r="8" spans="2:7" ht="40.5" customHeight="1" x14ac:dyDescent="0.25">
      <c r="B8" s="823" t="s">
        <v>715</v>
      </c>
      <c r="C8" s="823"/>
      <c r="D8" s="823"/>
      <c r="E8" s="823"/>
      <c r="F8" s="823"/>
      <c r="G8" s="823"/>
    </row>
    <row r="9" spans="2:7" ht="79.5" customHeight="1" x14ac:dyDescent="0.25">
      <c r="B9" s="822" t="s">
        <v>716</v>
      </c>
      <c r="C9" s="823"/>
      <c r="D9" s="823"/>
      <c r="E9" s="823"/>
      <c r="F9" s="823"/>
      <c r="G9" s="823"/>
    </row>
    <row r="10" spans="2:7" ht="15.75" x14ac:dyDescent="0.25">
      <c r="B10" s="765" t="s">
        <v>498</v>
      </c>
      <c r="C10" s="766"/>
      <c r="D10" s="766"/>
      <c r="E10" s="766"/>
      <c r="F10" s="766"/>
      <c r="G10" s="766"/>
    </row>
    <row r="11" spans="2:7" ht="102" customHeight="1" x14ac:dyDescent="0.25">
      <c r="B11" s="824" t="s">
        <v>717</v>
      </c>
      <c r="C11" s="825"/>
      <c r="D11" s="825"/>
      <c r="E11" s="825"/>
      <c r="F11" s="825"/>
      <c r="G11" s="826"/>
    </row>
    <row r="12" spans="2:7" ht="55.5" customHeight="1" x14ac:dyDescent="0.25">
      <c r="B12" s="827" t="s">
        <v>718</v>
      </c>
      <c r="C12" s="820"/>
      <c r="D12" s="820"/>
      <c r="E12" s="820"/>
      <c r="F12" s="820"/>
      <c r="G12" s="821"/>
    </row>
    <row r="13" spans="2:7" ht="171" customHeight="1" x14ac:dyDescent="0.25">
      <c r="B13" s="827" t="s">
        <v>719</v>
      </c>
      <c r="C13" s="820"/>
      <c r="D13" s="820"/>
      <c r="E13" s="820"/>
      <c r="F13" s="820"/>
      <c r="G13" s="821"/>
    </row>
    <row r="14" spans="2:7" ht="82.5" customHeight="1" x14ac:dyDescent="0.25">
      <c r="B14" s="819" t="s">
        <v>720</v>
      </c>
      <c r="C14" s="820"/>
      <c r="D14" s="820"/>
      <c r="E14" s="820"/>
      <c r="F14" s="820"/>
      <c r="G14" s="821"/>
    </row>
    <row r="15" spans="2:7" x14ac:dyDescent="0.25">
      <c r="B15" s="525"/>
      <c r="C15" s="519"/>
      <c r="D15" s="519"/>
      <c r="E15" s="519"/>
      <c r="F15" s="519"/>
      <c r="G15" s="529"/>
    </row>
    <row r="16" spans="2:7" x14ac:dyDescent="0.25">
      <c r="B16" s="525"/>
      <c r="C16" s="519"/>
      <c r="D16" s="519"/>
      <c r="E16" s="519"/>
      <c r="F16" s="519"/>
      <c r="G16" s="529"/>
    </row>
    <row r="17" spans="2:7" x14ac:dyDescent="0.25">
      <c r="B17" s="525"/>
      <c r="C17" s="519"/>
      <c r="D17" s="519"/>
      <c r="E17" s="519"/>
      <c r="F17" s="519"/>
      <c r="G17" s="529"/>
    </row>
    <row r="18" spans="2:7" x14ac:dyDescent="0.25">
      <c r="B18" s="519"/>
      <c r="C18" s="519"/>
      <c r="D18" s="519"/>
      <c r="E18" s="519"/>
      <c r="F18" s="519"/>
      <c r="G18" s="519"/>
    </row>
    <row r="19" spans="2:7" x14ac:dyDescent="0.25">
      <c r="B19" s="519"/>
      <c r="C19" s="519"/>
      <c r="D19" s="519"/>
      <c r="E19" s="519"/>
      <c r="F19" s="519"/>
      <c r="G19" s="519"/>
    </row>
    <row r="20" spans="2:7" x14ac:dyDescent="0.25">
      <c r="B20" s="519"/>
      <c r="C20" s="519"/>
      <c r="D20" s="519"/>
      <c r="E20" s="519"/>
      <c r="F20" s="519"/>
      <c r="G20" s="519"/>
    </row>
    <row r="21" spans="2:7" x14ac:dyDescent="0.25">
      <c r="B21" s="519"/>
      <c r="C21" s="519"/>
      <c r="D21" s="519"/>
      <c r="E21" s="519"/>
      <c r="F21" s="519"/>
      <c r="G21" s="519"/>
    </row>
    <row r="22" spans="2:7" x14ac:dyDescent="0.25">
      <c r="B22" s="519"/>
      <c r="C22" s="519"/>
      <c r="D22" s="519"/>
      <c r="E22" s="519"/>
      <c r="F22" s="519"/>
      <c r="G22" s="519"/>
    </row>
    <row r="23" spans="2:7" x14ac:dyDescent="0.25">
      <c r="B23" s="519"/>
      <c r="C23" s="519"/>
      <c r="D23" s="519"/>
      <c r="E23" s="519"/>
      <c r="F23" s="519"/>
      <c r="G23" s="519"/>
    </row>
    <row r="24" spans="2:7" x14ac:dyDescent="0.25">
      <c r="B24" s="519"/>
      <c r="C24" s="519"/>
      <c r="D24" s="519"/>
      <c r="E24" s="519"/>
      <c r="F24" s="519"/>
      <c r="G24" s="519"/>
    </row>
    <row r="25" spans="2:7" x14ac:dyDescent="0.25">
      <c r="B25" s="519"/>
      <c r="C25" s="519"/>
      <c r="D25" s="519"/>
      <c r="E25" s="519"/>
      <c r="F25" s="519"/>
      <c r="G25" s="519"/>
    </row>
    <row r="26" spans="2:7" x14ac:dyDescent="0.25">
      <c r="B26" s="519"/>
      <c r="C26" s="519"/>
      <c r="D26" s="519"/>
      <c r="E26" s="519"/>
      <c r="F26" s="519"/>
      <c r="G26" s="519"/>
    </row>
    <row r="27" spans="2:7" x14ac:dyDescent="0.25">
      <c r="B27" s="519"/>
      <c r="C27" s="519"/>
      <c r="D27" s="519"/>
      <c r="E27" s="519"/>
      <c r="F27" s="519"/>
      <c r="G27" s="519"/>
    </row>
    <row r="28" spans="2:7" x14ac:dyDescent="0.25">
      <c r="B28" s="519"/>
      <c r="C28" s="519"/>
      <c r="D28" s="519"/>
      <c r="E28" s="519"/>
      <c r="F28" s="519"/>
      <c r="G28" s="519"/>
    </row>
    <row r="29" spans="2:7" x14ac:dyDescent="0.25">
      <c r="B29" s="519"/>
      <c r="C29" s="519"/>
      <c r="D29" s="519"/>
      <c r="E29" s="519"/>
      <c r="F29" s="519"/>
      <c r="G29" s="519"/>
    </row>
    <row r="30" spans="2:7" x14ac:dyDescent="0.25">
      <c r="B30" s="519"/>
      <c r="C30" s="519"/>
      <c r="D30" s="519"/>
      <c r="E30" s="519"/>
      <c r="F30" s="519"/>
      <c r="G30" s="519"/>
    </row>
    <row r="31" spans="2:7" x14ac:dyDescent="0.25">
      <c r="B31" s="519"/>
      <c r="C31" s="519"/>
      <c r="D31" s="519"/>
      <c r="E31" s="519"/>
      <c r="F31" s="519"/>
      <c r="G31" s="519"/>
    </row>
    <row r="32" spans="2:7" x14ac:dyDescent="0.25">
      <c r="B32" s="519"/>
      <c r="C32" s="519"/>
      <c r="D32" s="519"/>
      <c r="E32" s="519"/>
      <c r="F32" s="519"/>
      <c r="G32" s="519"/>
    </row>
    <row r="33" spans="2:7" x14ac:dyDescent="0.25">
      <c r="B33" s="519"/>
      <c r="C33" s="519"/>
      <c r="D33" s="519"/>
      <c r="E33" s="519"/>
      <c r="F33" s="519"/>
      <c r="G33" s="519"/>
    </row>
    <row r="34" spans="2:7" x14ac:dyDescent="0.25">
      <c r="B34" s="519"/>
      <c r="C34" s="519"/>
      <c r="D34" s="519"/>
      <c r="E34" s="519"/>
      <c r="F34" s="519"/>
      <c r="G34" s="519"/>
    </row>
    <row r="35" spans="2:7" x14ac:dyDescent="0.25">
      <c r="B35" s="519"/>
      <c r="C35" s="519"/>
      <c r="D35" s="519"/>
      <c r="E35" s="519"/>
      <c r="F35" s="519"/>
      <c r="G35" s="519"/>
    </row>
    <row r="36" spans="2:7" x14ac:dyDescent="0.25">
      <c r="B36" s="519"/>
      <c r="C36" s="519"/>
      <c r="D36" s="519"/>
      <c r="E36" s="519"/>
      <c r="F36" s="519"/>
      <c r="G36" s="519"/>
    </row>
    <row r="37" spans="2:7" x14ac:dyDescent="0.25">
      <c r="B37" s="519"/>
      <c r="C37" s="519"/>
      <c r="D37" s="519"/>
      <c r="E37" s="519"/>
      <c r="F37" s="519"/>
      <c r="G37" s="519"/>
    </row>
    <row r="38" spans="2:7" x14ac:dyDescent="0.25">
      <c r="B38" s="519"/>
      <c r="C38" s="519"/>
      <c r="D38" s="519"/>
      <c r="E38" s="519"/>
      <c r="F38" s="519"/>
      <c r="G38" s="519"/>
    </row>
    <row r="39" spans="2:7" x14ac:dyDescent="0.25">
      <c r="B39" s="519"/>
      <c r="C39" s="519"/>
      <c r="D39" s="519"/>
      <c r="E39" s="519"/>
      <c r="F39" s="519"/>
      <c r="G39" s="519"/>
    </row>
    <row r="40" spans="2:7" x14ac:dyDescent="0.25">
      <c r="B40" s="519"/>
      <c r="C40" s="519"/>
      <c r="D40" s="519"/>
      <c r="E40" s="519"/>
      <c r="F40" s="519"/>
      <c r="G40" s="519"/>
    </row>
    <row r="41" spans="2:7" x14ac:dyDescent="0.25">
      <c r="B41" s="519"/>
      <c r="C41" s="519"/>
      <c r="D41" s="519"/>
      <c r="E41" s="519"/>
      <c r="F41" s="519"/>
      <c r="G41" s="519"/>
    </row>
    <row r="42" spans="2:7" x14ac:dyDescent="0.25">
      <c r="B42" s="519"/>
      <c r="C42" s="519"/>
      <c r="D42" s="519"/>
      <c r="E42" s="519"/>
      <c r="F42" s="519"/>
      <c r="G42" s="519"/>
    </row>
    <row r="43" spans="2:7" x14ac:dyDescent="0.25">
      <c r="B43" s="519"/>
      <c r="C43" s="519"/>
      <c r="D43" s="519"/>
      <c r="E43" s="519"/>
      <c r="F43" s="519"/>
      <c r="G43" s="519"/>
    </row>
    <row r="44" spans="2:7" x14ac:dyDescent="0.25">
      <c r="B44" s="519"/>
      <c r="C44" s="519"/>
      <c r="D44" s="519"/>
      <c r="E44" s="519"/>
      <c r="F44" s="519"/>
      <c r="G44" s="519"/>
    </row>
    <row r="45" spans="2:7" x14ac:dyDescent="0.25">
      <c r="B45" s="519"/>
      <c r="C45" s="519"/>
      <c r="D45" s="519"/>
      <c r="E45" s="519"/>
      <c r="F45" s="519"/>
      <c r="G45" s="519"/>
    </row>
    <row r="46" spans="2:7" x14ac:dyDescent="0.25">
      <c r="B46" s="519"/>
      <c r="C46" s="519"/>
      <c r="D46" s="519"/>
      <c r="E46" s="519"/>
      <c r="F46" s="519"/>
      <c r="G46" s="519"/>
    </row>
    <row r="47" spans="2:7" x14ac:dyDescent="0.25">
      <c r="B47" s="519"/>
      <c r="C47" s="519"/>
      <c r="D47" s="519"/>
      <c r="E47" s="519"/>
      <c r="F47" s="519"/>
      <c r="G47" s="519"/>
    </row>
    <row r="48" spans="2:7" x14ac:dyDescent="0.25">
      <c r="B48" s="519"/>
      <c r="C48" s="519"/>
      <c r="D48" s="519"/>
      <c r="E48" s="519"/>
      <c r="F48" s="519"/>
      <c r="G48" s="519"/>
    </row>
    <row r="49" spans="2:7" x14ac:dyDescent="0.25">
      <c r="B49" s="519"/>
      <c r="C49" s="519"/>
      <c r="D49" s="519"/>
      <c r="E49" s="519"/>
      <c r="F49" s="519"/>
      <c r="G49" s="519"/>
    </row>
    <row r="50" spans="2:7" x14ac:dyDescent="0.25">
      <c r="B50" s="519"/>
      <c r="C50" s="519"/>
      <c r="D50" s="519"/>
      <c r="E50" s="519"/>
      <c r="F50" s="519"/>
      <c r="G50" s="519"/>
    </row>
    <row r="51" spans="2:7" x14ac:dyDescent="0.25">
      <c r="B51" s="519"/>
      <c r="C51" s="519"/>
      <c r="D51" s="519"/>
      <c r="E51" s="519"/>
      <c r="F51" s="519"/>
      <c r="G51" s="519"/>
    </row>
    <row r="52" spans="2:7" x14ac:dyDescent="0.25">
      <c r="B52" s="519"/>
      <c r="C52" s="519"/>
      <c r="D52" s="519"/>
      <c r="E52" s="519"/>
      <c r="F52" s="519"/>
      <c r="G52" s="519"/>
    </row>
    <row r="53" spans="2:7" x14ac:dyDescent="0.25">
      <c r="B53" s="519"/>
      <c r="C53" s="519"/>
      <c r="D53" s="519"/>
      <c r="E53" s="519"/>
      <c r="F53" s="519"/>
      <c r="G53" s="519"/>
    </row>
    <row r="54" spans="2:7" x14ac:dyDescent="0.25">
      <c r="B54" s="519"/>
      <c r="C54" s="519"/>
      <c r="D54" s="519"/>
      <c r="E54" s="519"/>
      <c r="F54" s="519"/>
      <c r="G54" s="519"/>
    </row>
    <row r="55" spans="2:7" x14ac:dyDescent="0.25">
      <c r="B55" s="519"/>
      <c r="C55" s="519"/>
      <c r="D55" s="519"/>
      <c r="E55" s="519"/>
      <c r="F55" s="519"/>
      <c r="G55" s="519"/>
    </row>
    <row r="56" spans="2:7" x14ac:dyDescent="0.25">
      <c r="B56" s="519"/>
      <c r="C56" s="519"/>
      <c r="D56" s="519"/>
      <c r="E56" s="519"/>
      <c r="F56" s="519"/>
      <c r="G56" s="519"/>
    </row>
    <row r="57" spans="2:7" x14ac:dyDescent="0.25">
      <c r="B57" s="519"/>
      <c r="C57" s="519"/>
      <c r="D57" s="519"/>
      <c r="E57" s="519"/>
      <c r="F57" s="519"/>
      <c r="G57" s="519"/>
    </row>
    <row r="58" spans="2:7" x14ac:dyDescent="0.25">
      <c r="B58" s="519"/>
      <c r="C58" s="519"/>
      <c r="D58" s="519"/>
      <c r="E58" s="519"/>
      <c r="F58" s="519"/>
      <c r="G58" s="519"/>
    </row>
    <row r="59" spans="2:7" x14ac:dyDescent="0.25">
      <c r="B59" s="519"/>
      <c r="C59" s="519"/>
      <c r="D59" s="519"/>
      <c r="E59" s="519"/>
      <c r="F59" s="519"/>
      <c r="G59" s="519"/>
    </row>
    <row r="60" spans="2:7" x14ac:dyDescent="0.25">
      <c r="B60" s="519"/>
      <c r="C60" s="519"/>
      <c r="D60" s="519"/>
      <c r="E60" s="519"/>
      <c r="F60" s="519"/>
      <c r="G60" s="519"/>
    </row>
    <row r="61" spans="2:7" x14ac:dyDescent="0.25">
      <c r="B61" s="519"/>
      <c r="C61" s="519"/>
      <c r="D61" s="519"/>
      <c r="E61" s="519"/>
      <c r="F61" s="519"/>
      <c r="G61" s="519"/>
    </row>
    <row r="62" spans="2:7" x14ac:dyDescent="0.25">
      <c r="B62" s="519"/>
      <c r="C62" s="519"/>
      <c r="D62" s="519"/>
      <c r="E62" s="519"/>
      <c r="F62" s="519"/>
      <c r="G62" s="519"/>
    </row>
    <row r="63" spans="2:7" x14ac:dyDescent="0.25">
      <c r="B63" s="519"/>
      <c r="C63" s="519"/>
      <c r="D63" s="519"/>
      <c r="E63" s="519"/>
      <c r="F63" s="519"/>
      <c r="G63" s="519"/>
    </row>
    <row r="64" spans="2:7" x14ac:dyDescent="0.25">
      <c r="B64" s="519"/>
      <c r="C64" s="519"/>
      <c r="D64" s="519"/>
      <c r="E64" s="519"/>
      <c r="F64" s="519"/>
      <c r="G64" s="519"/>
    </row>
    <row r="65" spans="2:7" x14ac:dyDescent="0.25">
      <c r="B65" s="519"/>
      <c r="C65" s="519"/>
      <c r="D65" s="519"/>
      <c r="E65" s="519"/>
      <c r="F65" s="519"/>
      <c r="G65" s="519"/>
    </row>
    <row r="66" spans="2:7" x14ac:dyDescent="0.25">
      <c r="B66" s="519"/>
      <c r="C66" s="519"/>
      <c r="D66" s="519"/>
      <c r="E66" s="519"/>
      <c r="F66" s="519"/>
      <c r="G66" s="519"/>
    </row>
    <row r="67" spans="2:7" x14ac:dyDescent="0.25">
      <c r="B67" s="519"/>
      <c r="C67" s="519"/>
      <c r="D67" s="519"/>
      <c r="E67" s="519"/>
      <c r="F67" s="519"/>
      <c r="G67" s="519"/>
    </row>
    <row r="68" spans="2:7" x14ac:dyDescent="0.25">
      <c r="B68" s="519"/>
      <c r="C68" s="519"/>
      <c r="D68" s="519"/>
      <c r="E68" s="519"/>
      <c r="F68" s="519"/>
      <c r="G68" s="519"/>
    </row>
    <row r="69" spans="2:7" x14ac:dyDescent="0.25">
      <c r="B69" s="519"/>
      <c r="C69" s="519"/>
      <c r="D69" s="519"/>
      <c r="E69" s="519"/>
      <c r="F69" s="519"/>
      <c r="G69" s="519"/>
    </row>
    <row r="70" spans="2:7" x14ac:dyDescent="0.25">
      <c r="B70" s="519"/>
      <c r="C70" s="519"/>
      <c r="D70" s="519"/>
      <c r="E70" s="519"/>
      <c r="F70" s="519"/>
      <c r="G70" s="519"/>
    </row>
    <row r="71" spans="2:7" x14ac:dyDescent="0.25">
      <c r="B71" s="519"/>
      <c r="C71" s="519"/>
      <c r="D71" s="519"/>
      <c r="E71" s="519"/>
      <c r="F71" s="519"/>
      <c r="G71" s="519"/>
    </row>
    <row r="72" spans="2:7" x14ac:dyDescent="0.25">
      <c r="B72" s="519"/>
      <c r="C72" s="519"/>
      <c r="D72" s="519"/>
      <c r="E72" s="519"/>
      <c r="F72" s="519"/>
      <c r="G72" s="519"/>
    </row>
    <row r="73" spans="2:7" x14ac:dyDescent="0.25">
      <c r="B73" s="519"/>
      <c r="C73" s="519"/>
      <c r="D73" s="519"/>
      <c r="E73" s="519"/>
      <c r="F73" s="519"/>
      <c r="G73" s="519"/>
    </row>
    <row r="74" spans="2:7" x14ac:dyDescent="0.25">
      <c r="B74" s="519"/>
      <c r="C74" s="519"/>
      <c r="D74" s="519"/>
      <c r="E74" s="519"/>
      <c r="F74" s="519"/>
      <c r="G74" s="519"/>
    </row>
    <row r="75" spans="2:7" x14ac:dyDescent="0.25">
      <c r="B75" s="519"/>
      <c r="C75" s="519"/>
      <c r="D75" s="519"/>
      <c r="E75" s="519"/>
      <c r="F75" s="519"/>
      <c r="G75" s="519"/>
    </row>
    <row r="76" spans="2:7" x14ac:dyDescent="0.25">
      <c r="B76" s="519"/>
      <c r="C76" s="519"/>
      <c r="D76" s="519"/>
      <c r="E76" s="519"/>
      <c r="F76" s="519"/>
      <c r="G76" s="519"/>
    </row>
    <row r="77" spans="2:7" x14ac:dyDescent="0.25">
      <c r="B77" s="519"/>
      <c r="C77" s="519"/>
      <c r="D77" s="519"/>
      <c r="E77" s="519"/>
      <c r="F77" s="519"/>
      <c r="G77" s="519"/>
    </row>
    <row r="78" spans="2:7" x14ac:dyDescent="0.25">
      <c r="B78" s="519"/>
      <c r="C78" s="519"/>
      <c r="D78" s="519"/>
      <c r="E78" s="519"/>
      <c r="F78" s="519"/>
      <c r="G78" s="519"/>
    </row>
    <row r="79" spans="2:7" x14ac:dyDescent="0.25">
      <c r="B79" s="519"/>
      <c r="C79" s="519"/>
      <c r="D79" s="519"/>
      <c r="E79" s="519"/>
      <c r="F79" s="519"/>
      <c r="G79" s="519"/>
    </row>
    <row r="80" spans="2:7" x14ac:dyDescent="0.25">
      <c r="B80" s="519"/>
      <c r="C80" s="519"/>
      <c r="D80" s="519"/>
      <c r="E80" s="519"/>
      <c r="F80" s="519"/>
      <c r="G80" s="519"/>
    </row>
    <row r="81" spans="2:7" x14ac:dyDescent="0.25">
      <c r="B81" s="519"/>
      <c r="C81" s="519"/>
      <c r="D81" s="519"/>
      <c r="E81" s="519"/>
      <c r="F81" s="519"/>
      <c r="G81" s="519"/>
    </row>
    <row r="82" spans="2:7" x14ac:dyDescent="0.25">
      <c r="B82" s="519"/>
      <c r="C82" s="519"/>
      <c r="D82" s="519"/>
      <c r="E82" s="519"/>
      <c r="F82" s="519"/>
      <c r="G82" s="519"/>
    </row>
    <row r="83" spans="2:7" x14ac:dyDescent="0.25">
      <c r="B83" s="519"/>
      <c r="C83" s="519"/>
      <c r="D83" s="519"/>
      <c r="E83" s="519"/>
      <c r="F83" s="519"/>
      <c r="G83" s="519"/>
    </row>
    <row r="84" spans="2:7" x14ac:dyDescent="0.25">
      <c r="B84" s="519"/>
      <c r="C84" s="519"/>
      <c r="D84" s="519"/>
      <c r="E84" s="519"/>
      <c r="F84" s="519"/>
      <c r="G84" s="519"/>
    </row>
    <row r="85" spans="2:7" x14ac:dyDescent="0.25">
      <c r="B85" s="519"/>
      <c r="C85" s="519"/>
      <c r="D85" s="519"/>
      <c r="E85" s="519"/>
      <c r="F85" s="519"/>
      <c r="G85" s="519"/>
    </row>
    <row r="86" spans="2:7" x14ac:dyDescent="0.25">
      <c r="B86" s="519"/>
      <c r="C86" s="519"/>
      <c r="D86" s="519"/>
      <c r="E86" s="519"/>
      <c r="F86" s="519"/>
      <c r="G86" s="519"/>
    </row>
    <row r="87" spans="2:7" x14ac:dyDescent="0.25">
      <c r="B87" s="519"/>
      <c r="C87" s="519"/>
      <c r="D87" s="519"/>
      <c r="E87" s="519"/>
      <c r="F87" s="519"/>
      <c r="G87" s="519"/>
    </row>
    <row r="88" spans="2:7" x14ac:dyDescent="0.25">
      <c r="B88" s="519"/>
      <c r="C88" s="519"/>
      <c r="D88" s="519"/>
      <c r="E88" s="519"/>
      <c r="F88" s="519"/>
      <c r="G88" s="519"/>
    </row>
    <row r="89" spans="2:7" x14ac:dyDescent="0.25">
      <c r="B89" s="519"/>
      <c r="C89" s="519"/>
      <c r="D89" s="519"/>
      <c r="E89" s="519"/>
      <c r="F89" s="519"/>
      <c r="G89" s="519"/>
    </row>
    <row r="90" spans="2:7" x14ac:dyDescent="0.25">
      <c r="B90" s="519"/>
      <c r="C90" s="519"/>
      <c r="D90" s="519"/>
      <c r="E90" s="519"/>
      <c r="F90" s="519"/>
      <c r="G90" s="519"/>
    </row>
    <row r="91" spans="2:7" x14ac:dyDescent="0.25">
      <c r="B91" s="519"/>
      <c r="C91" s="519"/>
      <c r="D91" s="519"/>
      <c r="E91" s="519"/>
      <c r="F91" s="519"/>
      <c r="G91" s="519"/>
    </row>
    <row r="92" spans="2:7" x14ac:dyDescent="0.25">
      <c r="B92" s="519"/>
      <c r="C92" s="519"/>
      <c r="D92" s="519"/>
      <c r="E92" s="519"/>
      <c r="F92" s="519"/>
      <c r="G92" s="519"/>
    </row>
    <row r="93" spans="2:7" x14ac:dyDescent="0.25">
      <c r="B93" s="519"/>
      <c r="C93" s="519"/>
      <c r="D93" s="519"/>
      <c r="E93" s="519"/>
      <c r="F93" s="519"/>
      <c r="G93" s="519"/>
    </row>
    <row r="94" spans="2:7" x14ac:dyDescent="0.25">
      <c r="B94" s="519"/>
      <c r="C94" s="519"/>
      <c r="D94" s="519"/>
      <c r="E94" s="519"/>
      <c r="F94" s="519"/>
      <c r="G94" s="519"/>
    </row>
    <row r="95" spans="2:7" x14ac:dyDescent="0.25">
      <c r="B95" s="519"/>
      <c r="C95" s="519"/>
      <c r="D95" s="519"/>
      <c r="E95" s="519"/>
      <c r="F95" s="519"/>
      <c r="G95" s="519"/>
    </row>
    <row r="96" spans="2:7" x14ac:dyDescent="0.25">
      <c r="B96" s="519"/>
      <c r="C96" s="519"/>
      <c r="D96" s="519"/>
      <c r="E96" s="519"/>
      <c r="F96" s="519"/>
      <c r="G96" s="519"/>
    </row>
    <row r="97" spans="2:7" x14ac:dyDescent="0.25">
      <c r="B97" s="519"/>
      <c r="C97" s="519"/>
      <c r="D97" s="519"/>
      <c r="E97" s="519"/>
      <c r="F97" s="519"/>
      <c r="G97" s="519"/>
    </row>
    <row r="98" spans="2:7" x14ac:dyDescent="0.25">
      <c r="B98" s="519"/>
      <c r="C98" s="519"/>
      <c r="D98" s="519"/>
      <c r="E98" s="519"/>
      <c r="F98" s="519"/>
      <c r="G98" s="519"/>
    </row>
    <row r="99" spans="2:7" x14ac:dyDescent="0.25">
      <c r="B99" s="519"/>
      <c r="C99" s="519"/>
      <c r="D99" s="519"/>
      <c r="E99" s="519"/>
      <c r="F99" s="519"/>
      <c r="G99" s="519"/>
    </row>
    <row r="100" spans="2:7" x14ac:dyDescent="0.25">
      <c r="B100" s="519"/>
      <c r="C100" s="519"/>
      <c r="D100" s="519"/>
      <c r="E100" s="519"/>
      <c r="F100" s="519"/>
      <c r="G100" s="519"/>
    </row>
    <row r="101" spans="2:7" x14ac:dyDescent="0.25">
      <c r="B101" s="519"/>
      <c r="C101" s="519"/>
      <c r="D101" s="519"/>
      <c r="E101" s="519"/>
      <c r="F101" s="519"/>
      <c r="G101" s="519"/>
    </row>
    <row r="102" spans="2:7" x14ac:dyDescent="0.25">
      <c r="B102" s="519"/>
      <c r="C102" s="519"/>
      <c r="D102" s="519"/>
      <c r="E102" s="519"/>
      <c r="F102" s="519"/>
      <c r="G102" s="519"/>
    </row>
    <row r="103" spans="2:7" x14ac:dyDescent="0.25">
      <c r="B103" s="519"/>
      <c r="C103" s="519"/>
      <c r="D103" s="519"/>
      <c r="E103" s="519"/>
      <c r="F103" s="519"/>
      <c r="G103" s="519"/>
    </row>
    <row r="104" spans="2:7" x14ac:dyDescent="0.25">
      <c r="B104" s="519"/>
      <c r="C104" s="519"/>
      <c r="D104" s="519"/>
      <c r="E104" s="519"/>
      <c r="F104" s="519"/>
      <c r="G104" s="519"/>
    </row>
    <row r="105" spans="2:7" x14ac:dyDescent="0.25">
      <c r="B105" s="519"/>
      <c r="C105" s="519"/>
      <c r="D105" s="519"/>
      <c r="E105" s="519"/>
      <c r="F105" s="519"/>
      <c r="G105" s="519"/>
    </row>
    <row r="106" spans="2:7" x14ac:dyDescent="0.25">
      <c r="B106" s="519"/>
      <c r="C106" s="519"/>
      <c r="D106" s="519"/>
      <c r="E106" s="519"/>
      <c r="F106" s="519"/>
      <c r="G106" s="519"/>
    </row>
    <row r="107" spans="2:7" x14ac:dyDescent="0.25">
      <c r="B107" s="519"/>
      <c r="C107" s="519"/>
      <c r="D107" s="519"/>
      <c r="E107" s="519"/>
      <c r="F107" s="519"/>
      <c r="G107" s="519"/>
    </row>
    <row r="108" spans="2:7" x14ac:dyDescent="0.25">
      <c r="B108" s="519"/>
      <c r="C108" s="519"/>
      <c r="D108" s="519"/>
      <c r="E108" s="519"/>
      <c r="F108" s="519"/>
      <c r="G108" s="519"/>
    </row>
    <row r="109" spans="2:7" x14ac:dyDescent="0.25">
      <c r="B109" s="519"/>
      <c r="C109" s="519"/>
      <c r="D109" s="519"/>
      <c r="E109" s="519"/>
      <c r="F109" s="519"/>
      <c r="G109" s="519"/>
    </row>
    <row r="110" spans="2:7" x14ac:dyDescent="0.25">
      <c r="B110" s="519"/>
      <c r="C110" s="519"/>
      <c r="D110" s="519"/>
      <c r="E110" s="519"/>
      <c r="F110" s="519"/>
      <c r="G110" s="519"/>
    </row>
    <row r="111" spans="2:7" x14ac:dyDescent="0.25">
      <c r="B111" s="519"/>
      <c r="C111" s="519"/>
      <c r="D111" s="519"/>
      <c r="E111" s="519"/>
      <c r="F111" s="519"/>
      <c r="G111" s="519"/>
    </row>
    <row r="112" spans="2:7" x14ac:dyDescent="0.25">
      <c r="B112" s="519"/>
      <c r="C112" s="519"/>
      <c r="D112" s="519"/>
      <c r="E112" s="519"/>
      <c r="F112" s="519"/>
      <c r="G112" s="519"/>
    </row>
    <row r="113" spans="2:7" x14ac:dyDescent="0.25">
      <c r="B113" s="519"/>
      <c r="C113" s="519"/>
      <c r="D113" s="519"/>
      <c r="E113" s="519"/>
      <c r="F113" s="519"/>
      <c r="G113" s="519"/>
    </row>
    <row r="114" spans="2:7" x14ac:dyDescent="0.25">
      <c r="B114" s="519"/>
      <c r="C114" s="519"/>
      <c r="D114" s="519"/>
      <c r="E114" s="519"/>
      <c r="F114" s="519"/>
      <c r="G114" s="519"/>
    </row>
    <row r="115" spans="2:7" x14ac:dyDescent="0.25">
      <c r="B115" s="519"/>
      <c r="C115" s="519"/>
      <c r="D115" s="519"/>
      <c r="E115" s="519"/>
      <c r="F115" s="519"/>
      <c r="G115" s="519"/>
    </row>
    <row r="116" spans="2:7" x14ac:dyDescent="0.25">
      <c r="B116" s="519"/>
      <c r="C116" s="519"/>
      <c r="D116" s="519"/>
      <c r="E116" s="519"/>
      <c r="F116" s="519"/>
      <c r="G116" s="519"/>
    </row>
    <row r="117" spans="2:7" x14ac:dyDescent="0.25">
      <c r="B117" s="519"/>
      <c r="C117" s="519"/>
      <c r="D117" s="519"/>
      <c r="E117" s="519"/>
      <c r="F117" s="519"/>
      <c r="G117" s="519"/>
    </row>
    <row r="118" spans="2:7" x14ac:dyDescent="0.25">
      <c r="B118" s="519"/>
      <c r="C118" s="519"/>
      <c r="D118" s="519"/>
      <c r="E118" s="519"/>
      <c r="F118" s="519"/>
      <c r="G118" s="519"/>
    </row>
    <row r="119" spans="2:7" x14ac:dyDescent="0.25">
      <c r="B119" s="519"/>
      <c r="C119" s="519"/>
      <c r="D119" s="519"/>
      <c r="E119" s="519"/>
      <c r="F119" s="519"/>
      <c r="G119" s="519"/>
    </row>
    <row r="120" spans="2:7" x14ac:dyDescent="0.25">
      <c r="B120" s="519"/>
      <c r="C120" s="519"/>
      <c r="D120" s="519"/>
      <c r="E120" s="519"/>
      <c r="F120" s="519"/>
      <c r="G120" s="519"/>
    </row>
    <row r="121" spans="2:7" x14ac:dyDescent="0.25">
      <c r="B121" s="519"/>
      <c r="C121" s="519"/>
      <c r="D121" s="519"/>
      <c r="E121" s="519"/>
      <c r="F121" s="519"/>
      <c r="G121" s="519"/>
    </row>
    <row r="122" spans="2:7" x14ac:dyDescent="0.25">
      <c r="B122" s="519"/>
      <c r="C122" s="519"/>
      <c r="D122" s="519"/>
      <c r="E122" s="519"/>
      <c r="F122" s="519"/>
      <c r="G122" s="519"/>
    </row>
    <row r="123" spans="2:7" x14ac:dyDescent="0.25">
      <c r="B123" s="519"/>
      <c r="C123" s="519"/>
      <c r="D123" s="519"/>
      <c r="E123" s="519"/>
      <c r="F123" s="519"/>
      <c r="G123" s="519"/>
    </row>
    <row r="124" spans="2:7" x14ac:dyDescent="0.25">
      <c r="B124" s="519"/>
      <c r="C124" s="519"/>
      <c r="D124" s="519"/>
      <c r="E124" s="519"/>
      <c r="F124" s="519"/>
      <c r="G124" s="519"/>
    </row>
    <row r="125" spans="2:7" x14ac:dyDescent="0.25">
      <c r="B125" s="519"/>
      <c r="C125" s="519"/>
      <c r="D125" s="519"/>
      <c r="E125" s="519"/>
      <c r="F125" s="519"/>
      <c r="G125" s="519"/>
    </row>
    <row r="126" spans="2:7" x14ac:dyDescent="0.25">
      <c r="B126" s="519"/>
      <c r="C126" s="519"/>
      <c r="D126" s="519"/>
      <c r="E126" s="519"/>
      <c r="F126" s="519"/>
      <c r="G126" s="519"/>
    </row>
    <row r="127" spans="2:7" x14ac:dyDescent="0.25">
      <c r="B127" s="519"/>
      <c r="C127" s="519"/>
      <c r="D127" s="519"/>
      <c r="E127" s="519"/>
      <c r="F127" s="519"/>
      <c r="G127" s="519"/>
    </row>
    <row r="128" spans="2:7" x14ac:dyDescent="0.25">
      <c r="B128" s="519"/>
      <c r="C128" s="519"/>
      <c r="D128" s="519"/>
      <c r="E128" s="519"/>
      <c r="F128" s="519"/>
      <c r="G128" s="519"/>
    </row>
    <row r="129" spans="2:7" x14ac:dyDescent="0.25">
      <c r="B129" s="519"/>
      <c r="C129" s="519"/>
      <c r="D129" s="519"/>
      <c r="E129" s="519"/>
      <c r="F129" s="519"/>
      <c r="G129" s="519"/>
    </row>
    <row r="130" spans="2:7" x14ac:dyDescent="0.25">
      <c r="B130" s="519"/>
      <c r="C130" s="519"/>
      <c r="D130" s="519"/>
      <c r="E130" s="519"/>
      <c r="F130" s="519"/>
      <c r="G130" s="519"/>
    </row>
    <row r="131" spans="2:7" x14ac:dyDescent="0.25">
      <c r="B131" s="519"/>
      <c r="C131" s="519"/>
      <c r="D131" s="519"/>
      <c r="E131" s="519"/>
      <c r="F131" s="519"/>
      <c r="G131" s="519"/>
    </row>
    <row r="132" spans="2:7" x14ac:dyDescent="0.25">
      <c r="B132" s="519"/>
      <c r="C132" s="519"/>
      <c r="D132" s="519"/>
      <c r="E132" s="519"/>
      <c r="F132" s="519"/>
      <c r="G132" s="519"/>
    </row>
    <row r="133" spans="2:7" x14ac:dyDescent="0.25">
      <c r="B133" s="519"/>
      <c r="C133" s="519"/>
      <c r="D133" s="519"/>
      <c r="E133" s="519"/>
      <c r="F133" s="519"/>
      <c r="G133" s="519"/>
    </row>
    <row r="134" spans="2:7" x14ac:dyDescent="0.25">
      <c r="B134" s="519"/>
      <c r="C134" s="519"/>
      <c r="D134" s="519"/>
      <c r="E134" s="519"/>
      <c r="F134" s="519"/>
      <c r="G134" s="519"/>
    </row>
    <row r="135" spans="2:7" x14ac:dyDescent="0.25">
      <c r="B135" s="519"/>
      <c r="C135" s="519"/>
      <c r="D135" s="519"/>
      <c r="E135" s="519"/>
      <c r="F135" s="519"/>
      <c r="G135" s="519"/>
    </row>
    <row r="136" spans="2:7" x14ac:dyDescent="0.25">
      <c r="B136" s="519"/>
      <c r="C136" s="519"/>
      <c r="D136" s="519"/>
      <c r="E136" s="519"/>
      <c r="F136" s="519"/>
      <c r="G136" s="519"/>
    </row>
    <row r="137" spans="2:7" x14ac:dyDescent="0.25">
      <c r="B137" s="519"/>
      <c r="C137" s="519"/>
      <c r="D137" s="519"/>
      <c r="E137" s="519"/>
      <c r="F137" s="519"/>
      <c r="G137" s="519"/>
    </row>
    <row r="138" spans="2:7" x14ac:dyDescent="0.25">
      <c r="B138" s="519"/>
      <c r="C138" s="519"/>
      <c r="D138" s="519"/>
      <c r="E138" s="519"/>
      <c r="F138" s="519"/>
      <c r="G138" s="519"/>
    </row>
    <row r="139" spans="2:7" x14ac:dyDescent="0.25">
      <c r="B139" s="519"/>
      <c r="C139" s="519"/>
      <c r="D139" s="519"/>
      <c r="E139" s="519"/>
      <c r="F139" s="519"/>
      <c r="G139" s="519"/>
    </row>
    <row r="140" spans="2:7" x14ac:dyDescent="0.25">
      <c r="B140" s="519"/>
      <c r="C140" s="519"/>
      <c r="D140" s="519"/>
      <c r="E140" s="519"/>
      <c r="F140" s="519"/>
      <c r="G140" s="519"/>
    </row>
    <row r="141" spans="2:7" x14ac:dyDescent="0.25">
      <c r="B141" s="519"/>
      <c r="C141" s="519"/>
      <c r="D141" s="519"/>
      <c r="E141" s="519"/>
      <c r="F141" s="519"/>
      <c r="G141" s="519"/>
    </row>
    <row r="142" spans="2:7" x14ac:dyDescent="0.25">
      <c r="B142" s="519"/>
      <c r="C142" s="519"/>
      <c r="D142" s="519"/>
      <c r="E142" s="519"/>
      <c r="F142" s="519"/>
      <c r="G142" s="519"/>
    </row>
    <row r="143" spans="2:7" x14ac:dyDescent="0.25">
      <c r="B143" s="519"/>
      <c r="C143" s="519"/>
      <c r="D143" s="519"/>
      <c r="E143" s="519"/>
      <c r="F143" s="519"/>
      <c r="G143" s="519"/>
    </row>
    <row r="144" spans="2:7" x14ac:dyDescent="0.25">
      <c r="B144" s="519"/>
      <c r="C144" s="519"/>
      <c r="D144" s="519"/>
      <c r="E144" s="519"/>
      <c r="F144" s="519"/>
      <c r="G144" s="519"/>
    </row>
    <row r="145" spans="2:7" x14ac:dyDescent="0.25">
      <c r="B145" s="519"/>
      <c r="C145" s="519"/>
      <c r="D145" s="519"/>
      <c r="E145" s="519"/>
      <c r="F145" s="519"/>
      <c r="G145" s="519"/>
    </row>
    <row r="146" spans="2:7" x14ac:dyDescent="0.25">
      <c r="B146" s="519"/>
      <c r="C146" s="519"/>
      <c r="D146" s="519"/>
      <c r="E146" s="519"/>
      <c r="F146" s="519"/>
      <c r="G146" s="519"/>
    </row>
    <row r="147" spans="2:7" x14ac:dyDescent="0.25">
      <c r="B147" s="519"/>
      <c r="C147" s="519"/>
      <c r="D147" s="519"/>
      <c r="E147" s="519"/>
      <c r="F147" s="519"/>
      <c r="G147" s="519"/>
    </row>
    <row r="148" spans="2:7" x14ac:dyDescent="0.25">
      <c r="B148" s="519"/>
      <c r="C148" s="519"/>
      <c r="D148" s="519"/>
      <c r="E148" s="519"/>
      <c r="F148" s="519"/>
      <c r="G148" s="519"/>
    </row>
    <row r="149" spans="2:7" x14ac:dyDescent="0.25">
      <c r="B149" s="519"/>
      <c r="C149" s="519"/>
      <c r="D149" s="519"/>
      <c r="E149" s="519"/>
      <c r="F149" s="519"/>
      <c r="G149" s="519"/>
    </row>
    <row r="150" spans="2:7" x14ac:dyDescent="0.25">
      <c r="B150" s="519"/>
      <c r="C150" s="519"/>
      <c r="D150" s="519"/>
      <c r="E150" s="519"/>
      <c r="F150" s="519"/>
      <c r="G150" s="519"/>
    </row>
    <row r="151" spans="2:7" x14ac:dyDescent="0.25">
      <c r="B151" s="519"/>
      <c r="C151" s="519"/>
      <c r="D151" s="519"/>
      <c r="E151" s="519"/>
      <c r="F151" s="519"/>
      <c r="G151" s="519"/>
    </row>
    <row r="152" spans="2:7" x14ac:dyDescent="0.25">
      <c r="B152" s="519"/>
      <c r="C152" s="519"/>
      <c r="D152" s="519"/>
      <c r="E152" s="519"/>
      <c r="F152" s="519"/>
      <c r="G152" s="519"/>
    </row>
    <row r="153" spans="2:7" x14ac:dyDescent="0.25">
      <c r="B153" s="519"/>
      <c r="C153" s="519"/>
      <c r="D153" s="519"/>
      <c r="E153" s="519"/>
      <c r="F153" s="519"/>
      <c r="G153" s="519"/>
    </row>
    <row r="154" spans="2:7" x14ac:dyDescent="0.25">
      <c r="B154" s="519"/>
      <c r="C154" s="519"/>
      <c r="D154" s="519"/>
      <c r="E154" s="519"/>
      <c r="F154" s="519"/>
      <c r="G154" s="519"/>
    </row>
    <row r="155" spans="2:7" x14ac:dyDescent="0.25">
      <c r="B155" s="519"/>
      <c r="C155" s="519"/>
      <c r="D155" s="519"/>
      <c r="E155" s="519"/>
      <c r="F155" s="519"/>
      <c r="G155" s="519"/>
    </row>
    <row r="156" spans="2:7" x14ac:dyDescent="0.25">
      <c r="B156" s="519"/>
      <c r="C156" s="519"/>
      <c r="D156" s="519"/>
      <c r="E156" s="519"/>
      <c r="F156" s="519"/>
      <c r="G156" s="519"/>
    </row>
    <row r="157" spans="2:7" x14ac:dyDescent="0.25">
      <c r="B157" s="519"/>
      <c r="C157" s="519"/>
      <c r="D157" s="519"/>
      <c r="E157" s="519"/>
      <c r="F157" s="519"/>
      <c r="G157" s="519"/>
    </row>
    <row r="158" spans="2:7" x14ac:dyDescent="0.25">
      <c r="B158" s="519"/>
      <c r="C158" s="519"/>
      <c r="D158" s="519"/>
      <c r="E158" s="519"/>
      <c r="F158" s="519"/>
      <c r="G158" s="519"/>
    </row>
    <row r="159" spans="2:7" x14ac:dyDescent="0.25">
      <c r="B159" s="519"/>
      <c r="C159" s="519"/>
      <c r="D159" s="519"/>
      <c r="E159" s="519"/>
      <c r="F159" s="519"/>
      <c r="G159" s="519"/>
    </row>
    <row r="160" spans="2:7" x14ac:dyDescent="0.25">
      <c r="B160" s="519"/>
      <c r="C160" s="519"/>
      <c r="D160" s="519"/>
      <c r="E160" s="519"/>
      <c r="F160" s="519"/>
      <c r="G160" s="519"/>
    </row>
    <row r="161" spans="2:7" x14ac:dyDescent="0.25">
      <c r="B161" s="519"/>
      <c r="C161" s="519"/>
      <c r="D161" s="519"/>
      <c r="E161" s="519"/>
      <c r="F161" s="519"/>
      <c r="G161" s="519"/>
    </row>
    <row r="162" spans="2:7" x14ac:dyDescent="0.25">
      <c r="B162" s="519"/>
      <c r="C162" s="519"/>
      <c r="D162" s="519"/>
      <c r="E162" s="519"/>
      <c r="F162" s="519"/>
      <c r="G162" s="519"/>
    </row>
    <row r="163" spans="2:7" x14ac:dyDescent="0.25">
      <c r="B163" s="519"/>
      <c r="C163" s="519"/>
      <c r="D163" s="519"/>
      <c r="E163" s="519"/>
      <c r="F163" s="519"/>
      <c r="G163" s="519"/>
    </row>
    <row r="164" spans="2:7" x14ac:dyDescent="0.25">
      <c r="B164" s="519"/>
      <c r="C164" s="519"/>
      <c r="D164" s="519"/>
      <c r="E164" s="519"/>
      <c r="F164" s="519"/>
      <c r="G164" s="519"/>
    </row>
    <row r="165" spans="2:7" x14ac:dyDescent="0.25">
      <c r="B165" s="519"/>
      <c r="C165" s="519"/>
      <c r="D165" s="519"/>
      <c r="E165" s="519"/>
      <c r="F165" s="519"/>
      <c r="G165" s="519"/>
    </row>
    <row r="166" spans="2:7" x14ac:dyDescent="0.25">
      <c r="B166" s="519"/>
      <c r="C166" s="519"/>
      <c r="D166" s="519"/>
      <c r="E166" s="519"/>
      <c r="F166" s="519"/>
      <c r="G166" s="519"/>
    </row>
    <row r="167" spans="2:7" x14ac:dyDescent="0.25">
      <c r="B167" s="519"/>
      <c r="C167" s="519"/>
      <c r="D167" s="519"/>
      <c r="E167" s="519"/>
      <c r="F167" s="519"/>
      <c r="G167" s="519"/>
    </row>
    <row r="168" spans="2:7" x14ac:dyDescent="0.25">
      <c r="B168" s="519"/>
      <c r="C168" s="519"/>
      <c r="D168" s="519"/>
      <c r="E168" s="519"/>
      <c r="F168" s="519"/>
      <c r="G168" s="519"/>
    </row>
    <row r="169" spans="2:7" x14ac:dyDescent="0.25">
      <c r="B169" s="519"/>
      <c r="C169" s="519"/>
      <c r="D169" s="519"/>
      <c r="E169" s="519"/>
      <c r="F169" s="519"/>
      <c r="G169" s="519"/>
    </row>
    <row r="170" spans="2:7" x14ac:dyDescent="0.25">
      <c r="B170" s="519"/>
      <c r="C170" s="519"/>
      <c r="D170" s="519"/>
      <c r="E170" s="519"/>
      <c r="F170" s="519"/>
      <c r="G170" s="519"/>
    </row>
    <row r="171" spans="2:7" x14ac:dyDescent="0.25">
      <c r="B171" s="519"/>
      <c r="C171" s="519"/>
      <c r="D171" s="519"/>
      <c r="E171" s="519"/>
      <c r="F171" s="519"/>
      <c r="G171" s="519"/>
    </row>
    <row r="172" spans="2:7" x14ac:dyDescent="0.25">
      <c r="B172" s="519"/>
      <c r="C172" s="519"/>
      <c r="D172" s="519"/>
      <c r="E172" s="519"/>
      <c r="F172" s="519"/>
      <c r="G172" s="519"/>
    </row>
    <row r="173" spans="2:7" x14ac:dyDescent="0.25">
      <c r="B173" s="519"/>
      <c r="C173" s="519"/>
      <c r="D173" s="519"/>
      <c r="E173" s="519"/>
      <c r="F173" s="519"/>
      <c r="G173" s="519"/>
    </row>
    <row r="174" spans="2:7" x14ac:dyDescent="0.25">
      <c r="B174" s="519"/>
      <c r="C174" s="519"/>
      <c r="D174" s="519"/>
      <c r="E174" s="519"/>
      <c r="F174" s="519"/>
      <c r="G174" s="519"/>
    </row>
    <row r="175" spans="2:7" x14ac:dyDescent="0.25">
      <c r="B175" s="519"/>
      <c r="C175" s="519"/>
      <c r="D175" s="519"/>
      <c r="E175" s="519"/>
      <c r="F175" s="519"/>
      <c r="G175" s="519"/>
    </row>
    <row r="176" spans="2:7" x14ac:dyDescent="0.25">
      <c r="B176" s="519"/>
      <c r="C176" s="519"/>
      <c r="D176" s="519"/>
      <c r="E176" s="519"/>
      <c r="F176" s="519"/>
      <c r="G176" s="519"/>
    </row>
    <row r="177" spans="2:7" x14ac:dyDescent="0.25">
      <c r="B177" s="519"/>
      <c r="C177" s="519"/>
      <c r="D177" s="519"/>
      <c r="E177" s="519"/>
      <c r="F177" s="519"/>
      <c r="G177" s="519"/>
    </row>
    <row r="178" spans="2:7" x14ac:dyDescent="0.25">
      <c r="B178" s="519"/>
      <c r="C178" s="519"/>
      <c r="D178" s="519"/>
      <c r="E178" s="519"/>
      <c r="F178" s="519"/>
      <c r="G178" s="519"/>
    </row>
    <row r="179" spans="2:7" x14ac:dyDescent="0.25">
      <c r="B179" s="519"/>
      <c r="C179" s="519"/>
      <c r="D179" s="519"/>
      <c r="E179" s="519"/>
      <c r="F179" s="519"/>
      <c r="G179" s="519"/>
    </row>
    <row r="180" spans="2:7" x14ac:dyDescent="0.25">
      <c r="B180" s="519"/>
      <c r="C180" s="519"/>
      <c r="D180" s="519"/>
      <c r="E180" s="519"/>
      <c r="F180" s="519"/>
      <c r="G180" s="519"/>
    </row>
    <row r="181" spans="2:7" x14ac:dyDescent="0.25">
      <c r="B181" s="519"/>
      <c r="C181" s="519"/>
      <c r="D181" s="519"/>
      <c r="E181" s="519"/>
      <c r="F181" s="519"/>
      <c r="G181" s="519"/>
    </row>
    <row r="182" spans="2:7" x14ac:dyDescent="0.25">
      <c r="B182" s="519"/>
      <c r="C182" s="519"/>
      <c r="D182" s="519"/>
      <c r="E182" s="519"/>
      <c r="F182" s="519"/>
      <c r="G182" s="519"/>
    </row>
    <row r="183" spans="2:7" x14ac:dyDescent="0.25">
      <c r="B183" s="519"/>
      <c r="C183" s="519"/>
      <c r="D183" s="519"/>
      <c r="E183" s="519"/>
      <c r="F183" s="519"/>
      <c r="G183" s="519"/>
    </row>
    <row r="184" spans="2:7" x14ac:dyDescent="0.25">
      <c r="B184" s="519"/>
      <c r="C184" s="519"/>
      <c r="D184" s="519"/>
      <c r="E184" s="519"/>
      <c r="F184" s="519"/>
      <c r="G184" s="519"/>
    </row>
    <row r="185" spans="2:7" x14ac:dyDescent="0.25">
      <c r="B185" s="519"/>
      <c r="C185" s="519"/>
      <c r="D185" s="519"/>
      <c r="E185" s="519"/>
      <c r="F185" s="519"/>
      <c r="G185" s="519"/>
    </row>
    <row r="186" spans="2:7" x14ac:dyDescent="0.25">
      <c r="B186" s="519"/>
      <c r="C186" s="519"/>
      <c r="D186" s="519"/>
      <c r="E186" s="519"/>
      <c r="F186" s="519"/>
      <c r="G186" s="519"/>
    </row>
    <row r="187" spans="2:7" x14ac:dyDescent="0.25">
      <c r="B187" s="519"/>
      <c r="C187" s="519"/>
      <c r="D187" s="519"/>
      <c r="E187" s="519"/>
      <c r="F187" s="519"/>
      <c r="G187" s="519"/>
    </row>
    <row r="188" spans="2:7" x14ac:dyDescent="0.25">
      <c r="B188" s="519"/>
      <c r="C188" s="519"/>
      <c r="D188" s="519"/>
      <c r="E188" s="519"/>
      <c r="F188" s="519"/>
      <c r="G188" s="519"/>
    </row>
    <row r="189" spans="2:7" x14ac:dyDescent="0.25">
      <c r="B189" s="519"/>
      <c r="C189" s="519"/>
      <c r="D189" s="519"/>
      <c r="E189" s="519"/>
      <c r="F189" s="519"/>
      <c r="G189" s="519"/>
    </row>
    <row r="190" spans="2:7" x14ac:dyDescent="0.25">
      <c r="B190" s="519"/>
      <c r="C190" s="519"/>
      <c r="D190" s="519"/>
      <c r="E190" s="519"/>
      <c r="F190" s="519"/>
      <c r="G190" s="519"/>
    </row>
    <row r="191" spans="2:7" x14ac:dyDescent="0.25">
      <c r="B191" s="519"/>
      <c r="C191" s="519"/>
      <c r="D191" s="519"/>
      <c r="E191" s="519"/>
      <c r="F191" s="519"/>
      <c r="G191" s="519"/>
    </row>
    <row r="192" spans="2:7" x14ac:dyDescent="0.25">
      <c r="B192" s="519"/>
      <c r="C192" s="519"/>
      <c r="D192" s="519"/>
      <c r="E192" s="519"/>
      <c r="F192" s="519"/>
      <c r="G192" s="519"/>
    </row>
    <row r="193" spans="2:7" x14ac:dyDescent="0.25">
      <c r="B193" s="519"/>
      <c r="C193" s="519"/>
      <c r="D193" s="519"/>
      <c r="E193" s="519"/>
      <c r="F193" s="519"/>
      <c r="G193" s="519"/>
    </row>
    <row r="194" spans="2:7" x14ac:dyDescent="0.25">
      <c r="B194" s="519"/>
      <c r="C194" s="519"/>
      <c r="D194" s="519"/>
      <c r="E194" s="519"/>
      <c r="F194" s="519"/>
      <c r="G194" s="519"/>
    </row>
    <row r="195" spans="2:7" x14ac:dyDescent="0.25">
      <c r="B195" s="519"/>
      <c r="C195" s="519"/>
      <c r="D195" s="519"/>
      <c r="E195" s="519"/>
      <c r="F195" s="519"/>
      <c r="G195" s="519"/>
    </row>
    <row r="196" spans="2:7" x14ac:dyDescent="0.25">
      <c r="B196" s="519"/>
      <c r="C196" s="519"/>
      <c r="D196" s="519"/>
      <c r="E196" s="519"/>
      <c r="F196" s="519"/>
      <c r="G196" s="519"/>
    </row>
    <row r="197" spans="2:7" x14ac:dyDescent="0.25">
      <c r="B197" s="519"/>
      <c r="C197" s="519"/>
      <c r="D197" s="519"/>
      <c r="E197" s="519"/>
      <c r="F197" s="519"/>
      <c r="G197" s="519"/>
    </row>
    <row r="198" spans="2:7" x14ac:dyDescent="0.25">
      <c r="B198" s="519"/>
      <c r="C198" s="519"/>
      <c r="D198" s="519"/>
      <c r="E198" s="519"/>
      <c r="F198" s="519"/>
      <c r="G198" s="519"/>
    </row>
    <row r="199" spans="2:7" x14ac:dyDescent="0.25">
      <c r="B199" s="519"/>
      <c r="C199" s="519"/>
      <c r="D199" s="519"/>
      <c r="E199" s="519"/>
      <c r="F199" s="519"/>
      <c r="G199" s="519"/>
    </row>
    <row r="200" spans="2:7" x14ac:dyDescent="0.25">
      <c r="B200" s="519"/>
      <c r="C200" s="519"/>
      <c r="D200" s="519"/>
      <c r="E200" s="519"/>
      <c r="F200" s="519"/>
      <c r="G200" s="519"/>
    </row>
    <row r="201" spans="2:7" x14ac:dyDescent="0.25">
      <c r="B201" s="519"/>
      <c r="C201" s="519"/>
      <c r="D201" s="519"/>
      <c r="E201" s="519"/>
      <c r="F201" s="519"/>
      <c r="G201" s="519"/>
    </row>
    <row r="202" spans="2:7" x14ac:dyDescent="0.25">
      <c r="B202" s="519"/>
      <c r="C202" s="519"/>
      <c r="D202" s="519"/>
      <c r="E202" s="519"/>
      <c r="F202" s="519"/>
      <c r="G202" s="519"/>
    </row>
    <row r="203" spans="2:7" x14ac:dyDescent="0.25">
      <c r="B203" s="519"/>
      <c r="C203" s="519"/>
      <c r="D203" s="519"/>
      <c r="E203" s="519"/>
      <c r="F203" s="519"/>
      <c r="G203" s="519"/>
    </row>
    <row r="204" spans="2:7" x14ac:dyDescent="0.25">
      <c r="B204" s="519"/>
      <c r="C204" s="519"/>
      <c r="D204" s="519"/>
      <c r="E204" s="519"/>
      <c r="F204" s="519"/>
      <c r="G204" s="519"/>
    </row>
    <row r="205" spans="2:7" x14ac:dyDescent="0.25">
      <c r="B205" s="519"/>
      <c r="C205" s="519"/>
      <c r="D205" s="519"/>
      <c r="E205" s="519"/>
      <c r="F205" s="519"/>
      <c r="G205" s="519"/>
    </row>
    <row r="206" spans="2:7" x14ac:dyDescent="0.25">
      <c r="B206" s="519"/>
      <c r="C206" s="519"/>
      <c r="D206" s="519"/>
      <c r="E206" s="519"/>
      <c r="F206" s="519"/>
      <c r="G206" s="519"/>
    </row>
    <row r="207" spans="2:7" x14ac:dyDescent="0.25">
      <c r="B207" s="519"/>
      <c r="C207" s="519"/>
      <c r="D207" s="519"/>
      <c r="E207" s="519"/>
      <c r="F207" s="519"/>
      <c r="G207" s="519"/>
    </row>
    <row r="208" spans="2:7" x14ac:dyDescent="0.25">
      <c r="B208" s="519"/>
      <c r="C208" s="519"/>
      <c r="D208" s="519"/>
      <c r="E208" s="519"/>
      <c r="F208" s="519"/>
      <c r="G208" s="519"/>
    </row>
    <row r="209" spans="2:7" x14ac:dyDescent="0.25">
      <c r="B209" s="519"/>
      <c r="C209" s="519"/>
      <c r="D209" s="519"/>
      <c r="E209" s="519"/>
      <c r="F209" s="519"/>
      <c r="G209" s="519"/>
    </row>
    <row r="210" spans="2:7" x14ac:dyDescent="0.25">
      <c r="B210" s="519"/>
      <c r="C210" s="519"/>
      <c r="D210" s="519"/>
      <c r="E210" s="519"/>
      <c r="F210" s="519"/>
      <c r="G210" s="519"/>
    </row>
    <row r="211" spans="2:7" x14ac:dyDescent="0.25">
      <c r="B211" s="519"/>
      <c r="C211" s="519"/>
      <c r="D211" s="519"/>
      <c r="E211" s="519"/>
      <c r="F211" s="519"/>
      <c r="G211" s="519"/>
    </row>
    <row r="212" spans="2:7" x14ac:dyDescent="0.25">
      <c r="B212" s="519"/>
      <c r="C212" s="519"/>
      <c r="D212" s="519"/>
      <c r="E212" s="519"/>
      <c r="F212" s="519"/>
      <c r="G212" s="519"/>
    </row>
    <row r="213" spans="2:7" x14ac:dyDescent="0.25">
      <c r="B213" s="519"/>
      <c r="C213" s="519"/>
      <c r="D213" s="519"/>
      <c r="E213" s="519"/>
      <c r="F213" s="519"/>
      <c r="G213" s="519"/>
    </row>
    <row r="214" spans="2:7" x14ac:dyDescent="0.25">
      <c r="B214" s="519"/>
      <c r="C214" s="519"/>
      <c r="D214" s="519"/>
      <c r="E214" s="519"/>
      <c r="F214" s="519"/>
      <c r="G214" s="519"/>
    </row>
    <row r="215" spans="2:7" x14ac:dyDescent="0.25">
      <c r="B215" s="519"/>
      <c r="C215" s="519"/>
      <c r="D215" s="519"/>
      <c r="E215" s="519"/>
      <c r="F215" s="519"/>
      <c r="G215" s="519"/>
    </row>
    <row r="216" spans="2:7" x14ac:dyDescent="0.25">
      <c r="B216" s="519"/>
      <c r="C216" s="519"/>
      <c r="D216" s="519"/>
      <c r="E216" s="519"/>
      <c r="F216" s="519"/>
      <c r="G216" s="519"/>
    </row>
    <row r="217" spans="2:7" x14ac:dyDescent="0.25">
      <c r="B217" s="519"/>
      <c r="C217" s="519"/>
      <c r="D217" s="519"/>
      <c r="E217" s="519"/>
      <c r="F217" s="519"/>
      <c r="G217" s="519"/>
    </row>
    <row r="218" spans="2:7" x14ac:dyDescent="0.25">
      <c r="B218" s="519"/>
      <c r="C218" s="519"/>
      <c r="D218" s="519"/>
      <c r="E218" s="519"/>
      <c r="F218" s="519"/>
      <c r="G218" s="519"/>
    </row>
    <row r="219" spans="2:7" x14ac:dyDescent="0.25">
      <c r="B219" s="519"/>
      <c r="C219" s="519"/>
      <c r="D219" s="519"/>
      <c r="E219" s="519"/>
      <c r="F219" s="519"/>
      <c r="G219" s="519"/>
    </row>
    <row r="220" spans="2:7" x14ac:dyDescent="0.25">
      <c r="B220" s="519"/>
      <c r="C220" s="519"/>
      <c r="D220" s="519"/>
      <c r="E220" s="519"/>
      <c r="F220" s="519"/>
      <c r="G220" s="519"/>
    </row>
    <row r="221" spans="2:7" x14ac:dyDescent="0.25">
      <c r="B221" s="519"/>
      <c r="C221" s="519"/>
      <c r="D221" s="519"/>
      <c r="E221" s="519"/>
      <c r="F221" s="519"/>
      <c r="G221" s="519"/>
    </row>
    <row r="222" spans="2:7" x14ac:dyDescent="0.25">
      <c r="B222" s="519"/>
      <c r="C222" s="519"/>
      <c r="D222" s="519"/>
      <c r="E222" s="519"/>
      <c r="F222" s="519"/>
      <c r="G222" s="519"/>
    </row>
    <row r="223" spans="2:7" x14ac:dyDescent="0.25">
      <c r="B223" s="519"/>
      <c r="C223" s="519"/>
      <c r="D223" s="519"/>
      <c r="E223" s="519"/>
      <c r="F223" s="519"/>
      <c r="G223" s="519"/>
    </row>
    <row r="224" spans="2:7" x14ac:dyDescent="0.25">
      <c r="B224" s="519"/>
      <c r="C224" s="519"/>
      <c r="D224" s="519"/>
      <c r="E224" s="519"/>
      <c r="F224" s="519"/>
      <c r="G224" s="519"/>
    </row>
    <row r="225" spans="2:7" x14ac:dyDescent="0.25">
      <c r="B225" s="519"/>
      <c r="C225" s="519"/>
      <c r="D225" s="519"/>
      <c r="E225" s="519"/>
      <c r="F225" s="519"/>
      <c r="G225" s="519"/>
    </row>
    <row r="226" spans="2:7" x14ac:dyDescent="0.25">
      <c r="B226" s="519"/>
      <c r="C226" s="519"/>
      <c r="D226" s="519"/>
      <c r="E226" s="519"/>
      <c r="F226" s="519"/>
      <c r="G226" s="519"/>
    </row>
    <row r="227" spans="2:7" x14ac:dyDescent="0.25">
      <c r="B227" s="519"/>
      <c r="C227" s="519"/>
      <c r="D227" s="519"/>
      <c r="E227" s="519"/>
      <c r="F227" s="519"/>
      <c r="G227" s="519"/>
    </row>
    <row r="228" spans="2:7" x14ac:dyDescent="0.25">
      <c r="B228" s="519"/>
      <c r="C228" s="519"/>
      <c r="D228" s="519"/>
      <c r="E228" s="519"/>
      <c r="F228" s="519"/>
      <c r="G228" s="519"/>
    </row>
    <row r="229" spans="2:7" x14ac:dyDescent="0.25">
      <c r="B229" s="519"/>
      <c r="C229" s="519"/>
      <c r="D229" s="519"/>
      <c r="E229" s="519"/>
      <c r="F229" s="519"/>
      <c r="G229" s="519"/>
    </row>
    <row r="230" spans="2:7" x14ac:dyDescent="0.25">
      <c r="B230" s="519"/>
      <c r="C230" s="519"/>
      <c r="D230" s="519"/>
      <c r="E230" s="519"/>
      <c r="F230" s="519"/>
      <c r="G230" s="519"/>
    </row>
    <row r="231" spans="2:7" x14ac:dyDescent="0.25">
      <c r="B231" s="519"/>
      <c r="C231" s="519"/>
      <c r="D231" s="519"/>
      <c r="E231" s="519"/>
      <c r="F231" s="519"/>
      <c r="G231" s="519"/>
    </row>
    <row r="232" spans="2:7" x14ac:dyDescent="0.25">
      <c r="B232" s="519"/>
      <c r="C232" s="519"/>
      <c r="D232" s="519"/>
      <c r="E232" s="519"/>
      <c r="F232" s="519"/>
      <c r="G232" s="519"/>
    </row>
    <row r="233" spans="2:7" x14ac:dyDescent="0.25">
      <c r="B233" s="519"/>
      <c r="C233" s="519"/>
      <c r="D233" s="519"/>
      <c r="E233" s="519"/>
      <c r="F233" s="519"/>
      <c r="G233" s="519"/>
    </row>
    <row r="234" spans="2:7" x14ac:dyDescent="0.25">
      <c r="B234" s="519"/>
      <c r="C234" s="519"/>
      <c r="D234" s="519"/>
      <c r="E234" s="519"/>
      <c r="F234" s="519"/>
      <c r="G234" s="519"/>
    </row>
    <row r="235" spans="2:7" x14ac:dyDescent="0.25">
      <c r="B235" s="519"/>
      <c r="C235" s="519"/>
      <c r="D235" s="519"/>
      <c r="E235" s="519"/>
      <c r="F235" s="519"/>
      <c r="G235" s="519"/>
    </row>
    <row r="236" spans="2:7" x14ac:dyDescent="0.25">
      <c r="B236" s="519"/>
      <c r="C236" s="519"/>
      <c r="D236" s="519"/>
      <c r="E236" s="519"/>
      <c r="F236" s="519"/>
      <c r="G236" s="519"/>
    </row>
    <row r="237" spans="2:7" x14ac:dyDescent="0.25">
      <c r="B237" s="519"/>
      <c r="C237" s="519"/>
      <c r="D237" s="519"/>
      <c r="E237" s="519"/>
      <c r="F237" s="519"/>
      <c r="G237" s="519"/>
    </row>
    <row r="238" spans="2:7" x14ac:dyDescent="0.25">
      <c r="B238" s="519"/>
      <c r="C238" s="519"/>
      <c r="D238" s="519"/>
      <c r="E238" s="519"/>
      <c r="F238" s="519"/>
      <c r="G238" s="519"/>
    </row>
    <row r="239" spans="2:7" x14ac:dyDescent="0.25">
      <c r="B239" s="519"/>
      <c r="C239" s="519"/>
      <c r="D239" s="519"/>
      <c r="E239" s="519"/>
      <c r="F239" s="519"/>
      <c r="G239" s="519"/>
    </row>
    <row r="240" spans="2:7" x14ac:dyDescent="0.25">
      <c r="B240" s="519"/>
      <c r="C240" s="519"/>
      <c r="D240" s="519"/>
      <c r="E240" s="519"/>
      <c r="F240" s="519"/>
      <c r="G240" s="519"/>
    </row>
    <row r="241" spans="2:7" x14ac:dyDescent="0.25">
      <c r="B241" s="519"/>
      <c r="C241" s="519"/>
      <c r="D241" s="519"/>
      <c r="E241" s="519"/>
      <c r="F241" s="519"/>
      <c r="G241" s="519"/>
    </row>
    <row r="242" spans="2:7" x14ac:dyDescent="0.25">
      <c r="B242" s="519"/>
      <c r="C242" s="519"/>
      <c r="D242" s="519"/>
      <c r="E242" s="519"/>
      <c r="F242" s="519"/>
      <c r="G242" s="519"/>
    </row>
    <row r="243" spans="2:7" x14ac:dyDescent="0.25">
      <c r="B243" s="519"/>
      <c r="C243" s="519"/>
      <c r="D243" s="519"/>
      <c r="E243" s="519"/>
      <c r="F243" s="519"/>
      <c r="G243" s="519"/>
    </row>
    <row r="244" spans="2:7" x14ac:dyDescent="0.25">
      <c r="B244" s="519"/>
      <c r="C244" s="519"/>
      <c r="D244" s="519"/>
      <c r="E244" s="519"/>
      <c r="F244" s="519"/>
      <c r="G244" s="519"/>
    </row>
    <row r="245" spans="2:7" x14ac:dyDescent="0.25">
      <c r="B245" s="519"/>
      <c r="C245" s="519"/>
      <c r="D245" s="519"/>
      <c r="E245" s="519"/>
      <c r="F245" s="519"/>
      <c r="G245" s="519"/>
    </row>
    <row r="246" spans="2:7" x14ac:dyDescent="0.25">
      <c r="B246" s="519"/>
      <c r="C246" s="519"/>
      <c r="D246" s="519"/>
      <c r="E246" s="519"/>
      <c r="F246" s="519"/>
      <c r="G246" s="519"/>
    </row>
    <row r="247" spans="2:7" x14ac:dyDescent="0.25">
      <c r="B247" s="519"/>
      <c r="C247" s="519"/>
      <c r="D247" s="519"/>
      <c r="E247" s="519"/>
      <c r="F247" s="519"/>
      <c r="G247" s="519"/>
    </row>
    <row r="248" spans="2:7" x14ac:dyDescent="0.25">
      <c r="B248" s="519"/>
      <c r="C248" s="519"/>
      <c r="D248" s="519"/>
      <c r="E248" s="519"/>
      <c r="F248" s="519"/>
      <c r="G248" s="519"/>
    </row>
    <row r="249" spans="2:7" x14ac:dyDescent="0.25">
      <c r="B249" s="519"/>
      <c r="C249" s="519"/>
      <c r="D249" s="519"/>
      <c r="E249" s="519"/>
      <c r="F249" s="519"/>
      <c r="G249" s="519"/>
    </row>
    <row r="250" spans="2:7" x14ac:dyDescent="0.25">
      <c r="B250" s="519"/>
      <c r="C250" s="519"/>
      <c r="D250" s="519"/>
      <c r="E250" s="519"/>
      <c r="F250" s="519"/>
      <c r="G250" s="519"/>
    </row>
    <row r="251" spans="2:7" x14ac:dyDescent="0.25">
      <c r="B251" s="519"/>
      <c r="C251" s="519"/>
      <c r="D251" s="519"/>
      <c r="E251" s="519"/>
      <c r="F251" s="519"/>
      <c r="G251" s="519"/>
    </row>
    <row r="252" spans="2:7" x14ac:dyDescent="0.25">
      <c r="B252" s="519"/>
      <c r="C252" s="519"/>
      <c r="D252" s="519"/>
      <c r="E252" s="519"/>
      <c r="F252" s="519"/>
      <c r="G252" s="519"/>
    </row>
    <row r="253" spans="2:7" x14ac:dyDescent="0.25">
      <c r="B253" s="519"/>
      <c r="C253" s="519"/>
      <c r="D253" s="519"/>
      <c r="E253" s="519"/>
      <c r="F253" s="519"/>
      <c r="G253" s="519"/>
    </row>
    <row r="254" spans="2:7" x14ac:dyDescent="0.25">
      <c r="B254" s="519"/>
      <c r="C254" s="519"/>
      <c r="D254" s="519"/>
      <c r="E254" s="519"/>
      <c r="F254" s="519"/>
      <c r="G254" s="519"/>
    </row>
    <row r="255" spans="2:7" x14ac:dyDescent="0.25">
      <c r="B255" s="519"/>
      <c r="C255" s="519"/>
      <c r="D255" s="519"/>
      <c r="E255" s="519"/>
      <c r="F255" s="519"/>
      <c r="G255" s="519"/>
    </row>
    <row r="256" spans="2:7" x14ac:dyDescent="0.25">
      <c r="B256" s="519"/>
      <c r="C256" s="519"/>
      <c r="D256" s="519"/>
      <c r="E256" s="519"/>
      <c r="F256" s="519"/>
      <c r="G256" s="519"/>
    </row>
    <row r="257" spans="2:7" x14ac:dyDescent="0.25">
      <c r="B257" s="519"/>
      <c r="C257" s="519"/>
      <c r="D257" s="519"/>
      <c r="E257" s="519"/>
      <c r="F257" s="519"/>
      <c r="G257" s="519"/>
    </row>
    <row r="258" spans="2:7" x14ac:dyDescent="0.25">
      <c r="B258" s="519"/>
      <c r="C258" s="519"/>
      <c r="D258" s="519"/>
      <c r="E258" s="519"/>
      <c r="F258" s="519"/>
      <c r="G258" s="519"/>
    </row>
    <row r="259" spans="2:7" x14ac:dyDescent="0.25">
      <c r="B259" s="519"/>
      <c r="C259" s="519"/>
      <c r="D259" s="519"/>
      <c r="E259" s="519"/>
      <c r="F259" s="519"/>
      <c r="G259" s="519"/>
    </row>
    <row r="260" spans="2:7" x14ac:dyDescent="0.25">
      <c r="B260" s="519"/>
      <c r="C260" s="519"/>
      <c r="D260" s="519"/>
      <c r="E260" s="519"/>
      <c r="F260" s="519"/>
      <c r="G260" s="519"/>
    </row>
    <row r="261" spans="2:7" x14ac:dyDescent="0.25">
      <c r="B261" s="519"/>
      <c r="C261" s="519"/>
      <c r="D261" s="519"/>
      <c r="E261" s="519"/>
      <c r="F261" s="519"/>
      <c r="G261" s="519"/>
    </row>
    <row r="262" spans="2:7" x14ac:dyDescent="0.25">
      <c r="B262" s="519"/>
      <c r="C262" s="519"/>
      <c r="D262" s="519"/>
      <c r="E262" s="519"/>
      <c r="F262" s="519"/>
      <c r="G262" s="519"/>
    </row>
    <row r="263" spans="2:7" x14ac:dyDescent="0.25">
      <c r="B263" s="519"/>
      <c r="C263" s="519"/>
      <c r="D263" s="519"/>
      <c r="E263" s="519"/>
      <c r="F263" s="519"/>
      <c r="G263" s="519"/>
    </row>
    <row r="264" spans="2:7" x14ac:dyDescent="0.25">
      <c r="B264" s="519"/>
      <c r="C264" s="519"/>
      <c r="D264" s="519"/>
      <c r="E264" s="519"/>
      <c r="F264" s="519"/>
      <c r="G264" s="519"/>
    </row>
    <row r="265" spans="2:7" x14ac:dyDescent="0.25">
      <c r="B265" s="519"/>
      <c r="C265" s="519"/>
      <c r="D265" s="519"/>
      <c r="E265" s="519"/>
      <c r="F265" s="519"/>
      <c r="G265" s="519"/>
    </row>
    <row r="266" spans="2:7" x14ac:dyDescent="0.25">
      <c r="B266" s="519"/>
      <c r="C266" s="519"/>
      <c r="D266" s="519"/>
      <c r="E266" s="519"/>
      <c r="F266" s="519"/>
      <c r="G266" s="519"/>
    </row>
    <row r="267" spans="2:7" x14ac:dyDescent="0.25">
      <c r="B267" s="519"/>
      <c r="C267" s="519"/>
      <c r="D267" s="519"/>
      <c r="E267" s="519"/>
      <c r="F267" s="519"/>
      <c r="G267" s="519"/>
    </row>
    <row r="268" spans="2:7" x14ac:dyDescent="0.25">
      <c r="B268" s="519"/>
      <c r="C268" s="519"/>
      <c r="D268" s="519"/>
      <c r="E268" s="519"/>
      <c r="F268" s="519"/>
      <c r="G268" s="519"/>
    </row>
    <row r="269" spans="2:7" x14ac:dyDescent="0.25">
      <c r="B269" s="519"/>
      <c r="C269" s="519"/>
      <c r="D269" s="519"/>
      <c r="E269" s="519"/>
      <c r="F269" s="519"/>
      <c r="G269" s="519"/>
    </row>
    <row r="270" spans="2:7" x14ac:dyDescent="0.25">
      <c r="B270" s="519"/>
      <c r="C270" s="519"/>
      <c r="D270" s="519"/>
      <c r="E270" s="519"/>
      <c r="F270" s="519"/>
      <c r="G270" s="519"/>
    </row>
    <row r="271" spans="2:7" x14ac:dyDescent="0.25">
      <c r="B271" s="519"/>
      <c r="C271" s="519"/>
      <c r="D271" s="519"/>
      <c r="E271" s="519"/>
      <c r="F271" s="519"/>
      <c r="G271" s="519"/>
    </row>
    <row r="272" spans="2:7" x14ac:dyDescent="0.25">
      <c r="B272" s="519"/>
      <c r="C272" s="519"/>
      <c r="D272" s="519"/>
      <c r="E272" s="519"/>
      <c r="F272" s="519"/>
      <c r="G272" s="519"/>
    </row>
    <row r="273" spans="2:7" x14ac:dyDescent="0.25">
      <c r="B273" s="519"/>
      <c r="C273" s="519"/>
      <c r="D273" s="519"/>
      <c r="E273" s="519"/>
      <c r="F273" s="519"/>
      <c r="G273" s="519"/>
    </row>
    <row r="274" spans="2:7" x14ac:dyDescent="0.25">
      <c r="B274" s="519"/>
      <c r="C274" s="519"/>
      <c r="D274" s="519"/>
      <c r="E274" s="519"/>
      <c r="F274" s="519"/>
      <c r="G274" s="519"/>
    </row>
    <row r="275" spans="2:7" x14ac:dyDescent="0.25">
      <c r="B275" s="519"/>
      <c r="C275" s="519"/>
      <c r="D275" s="519"/>
      <c r="E275" s="519"/>
      <c r="F275" s="519"/>
      <c r="G275" s="519"/>
    </row>
    <row r="276" spans="2:7" x14ac:dyDescent="0.25">
      <c r="B276" s="519"/>
      <c r="C276" s="519"/>
      <c r="D276" s="519"/>
      <c r="E276" s="519"/>
      <c r="F276" s="519"/>
      <c r="G276" s="519"/>
    </row>
    <row r="277" spans="2:7" x14ac:dyDescent="0.25">
      <c r="B277" s="519"/>
      <c r="C277" s="519"/>
      <c r="D277" s="519"/>
      <c r="E277" s="519"/>
      <c r="F277" s="519"/>
      <c r="G277" s="519"/>
    </row>
    <row r="278" spans="2:7" x14ac:dyDescent="0.25">
      <c r="B278" s="519"/>
      <c r="C278" s="519"/>
      <c r="D278" s="519"/>
      <c r="E278" s="519"/>
      <c r="F278" s="519"/>
      <c r="G278" s="519"/>
    </row>
    <row r="279" spans="2:7" x14ac:dyDescent="0.25">
      <c r="B279" s="519"/>
      <c r="C279" s="519"/>
      <c r="D279" s="519"/>
      <c r="E279" s="519"/>
      <c r="F279" s="519"/>
      <c r="G279" s="519"/>
    </row>
    <row r="280" spans="2:7" x14ac:dyDescent="0.25">
      <c r="B280" s="519"/>
      <c r="C280" s="519"/>
      <c r="D280" s="519"/>
      <c r="E280" s="519"/>
      <c r="F280" s="519"/>
      <c r="G280" s="519"/>
    </row>
    <row r="281" spans="2:7" x14ac:dyDescent="0.25">
      <c r="B281" s="519"/>
      <c r="C281" s="519"/>
      <c r="D281" s="519"/>
      <c r="E281" s="519"/>
      <c r="F281" s="519"/>
      <c r="G281" s="519"/>
    </row>
    <row r="282" spans="2:7" x14ac:dyDescent="0.25">
      <c r="B282" s="519"/>
      <c r="C282" s="519"/>
      <c r="D282" s="519"/>
      <c r="E282" s="519"/>
      <c r="F282" s="519"/>
      <c r="G282" s="519"/>
    </row>
    <row r="283" spans="2:7" x14ac:dyDescent="0.25">
      <c r="B283" s="519"/>
      <c r="C283" s="519"/>
      <c r="D283" s="519"/>
      <c r="E283" s="519"/>
      <c r="F283" s="519"/>
      <c r="G283" s="519"/>
    </row>
    <row r="284" spans="2:7" x14ac:dyDescent="0.25">
      <c r="B284" s="519"/>
      <c r="C284" s="519"/>
      <c r="D284" s="519"/>
      <c r="E284" s="519"/>
      <c r="F284" s="519"/>
      <c r="G284" s="519"/>
    </row>
    <row r="285" spans="2:7" x14ac:dyDescent="0.25">
      <c r="B285" s="519"/>
      <c r="C285" s="519"/>
      <c r="D285" s="519"/>
      <c r="E285" s="519"/>
      <c r="F285" s="519"/>
      <c r="G285" s="519"/>
    </row>
    <row r="286" spans="2:7" x14ac:dyDescent="0.25">
      <c r="B286" s="519"/>
      <c r="C286" s="519"/>
      <c r="D286" s="519"/>
      <c r="E286" s="519"/>
      <c r="F286" s="519"/>
      <c r="G286" s="519"/>
    </row>
    <row r="287" spans="2:7" x14ac:dyDescent="0.25">
      <c r="B287" s="519"/>
      <c r="C287" s="519"/>
      <c r="D287" s="519"/>
      <c r="E287" s="519"/>
      <c r="F287" s="519"/>
      <c r="G287" s="519"/>
    </row>
    <row r="288" spans="2:7" x14ac:dyDescent="0.25">
      <c r="B288" s="519"/>
      <c r="C288" s="519"/>
      <c r="D288" s="519"/>
      <c r="E288" s="519"/>
      <c r="F288" s="519"/>
      <c r="G288" s="519"/>
    </row>
    <row r="289" spans="2:7" x14ac:dyDescent="0.25">
      <c r="B289" s="519"/>
      <c r="C289" s="519"/>
      <c r="D289" s="519"/>
      <c r="E289" s="519"/>
      <c r="F289" s="519"/>
      <c r="G289" s="519"/>
    </row>
    <row r="290" spans="2:7" x14ac:dyDescent="0.25">
      <c r="B290" s="519"/>
      <c r="C290" s="519"/>
      <c r="D290" s="519"/>
      <c r="E290" s="519"/>
      <c r="F290" s="519"/>
      <c r="G290" s="519"/>
    </row>
    <row r="291" spans="2:7" x14ac:dyDescent="0.25">
      <c r="B291" s="519"/>
      <c r="C291" s="519"/>
      <c r="D291" s="519"/>
      <c r="E291" s="519"/>
      <c r="F291" s="519"/>
      <c r="G291" s="519"/>
    </row>
    <row r="292" spans="2:7" x14ac:dyDescent="0.25">
      <c r="B292" s="519"/>
      <c r="C292" s="519"/>
      <c r="D292" s="519"/>
      <c r="E292" s="519"/>
      <c r="F292" s="519"/>
      <c r="G292" s="519"/>
    </row>
    <row r="293" spans="2:7" x14ac:dyDescent="0.25">
      <c r="B293" s="519"/>
      <c r="C293" s="519"/>
      <c r="D293" s="519"/>
      <c r="E293" s="519"/>
      <c r="F293" s="519"/>
      <c r="G293" s="519"/>
    </row>
    <row r="294" spans="2:7" x14ac:dyDescent="0.25">
      <c r="B294" s="519"/>
      <c r="C294" s="519"/>
      <c r="D294" s="519"/>
      <c r="E294" s="519"/>
      <c r="F294" s="519"/>
      <c r="G294" s="519"/>
    </row>
    <row r="295" spans="2:7" x14ac:dyDescent="0.25">
      <c r="B295" s="519"/>
      <c r="C295" s="519"/>
      <c r="D295" s="519"/>
      <c r="E295" s="519"/>
      <c r="F295" s="519"/>
      <c r="G295" s="519"/>
    </row>
    <row r="296" spans="2:7" x14ac:dyDescent="0.25">
      <c r="B296" s="519"/>
      <c r="C296" s="519"/>
      <c r="D296" s="519"/>
      <c r="E296" s="519"/>
      <c r="F296" s="519"/>
      <c r="G296" s="519"/>
    </row>
    <row r="297" spans="2:7" x14ac:dyDescent="0.25">
      <c r="B297" s="519"/>
      <c r="C297" s="519"/>
      <c r="D297" s="519"/>
      <c r="E297" s="519"/>
      <c r="F297" s="519"/>
      <c r="G297" s="519"/>
    </row>
    <row r="298" spans="2:7" x14ac:dyDescent="0.25">
      <c r="B298" s="519"/>
      <c r="C298" s="519"/>
      <c r="D298" s="519"/>
      <c r="E298" s="519"/>
      <c r="F298" s="519"/>
      <c r="G298" s="519"/>
    </row>
    <row r="299" spans="2:7" x14ac:dyDescent="0.25">
      <c r="B299" s="519"/>
      <c r="C299" s="519"/>
      <c r="D299" s="519"/>
      <c r="E299" s="519"/>
      <c r="F299" s="519"/>
      <c r="G299" s="519"/>
    </row>
    <row r="300" spans="2:7" x14ac:dyDescent="0.25">
      <c r="B300" s="519"/>
      <c r="C300" s="519"/>
      <c r="D300" s="519"/>
      <c r="E300" s="519"/>
      <c r="F300" s="519"/>
      <c r="G300" s="519"/>
    </row>
    <row r="301" spans="2:7" x14ac:dyDescent="0.25">
      <c r="B301" s="519"/>
      <c r="C301" s="519"/>
      <c r="D301" s="519"/>
      <c r="E301" s="519"/>
      <c r="F301" s="519"/>
      <c r="G301" s="519"/>
    </row>
    <row r="302" spans="2:7" x14ac:dyDescent="0.25">
      <c r="B302" s="519"/>
      <c r="C302" s="519"/>
      <c r="D302" s="519"/>
      <c r="E302" s="519"/>
      <c r="F302" s="519"/>
      <c r="G302" s="519"/>
    </row>
    <row r="303" spans="2:7" x14ac:dyDescent="0.25">
      <c r="B303" s="519"/>
      <c r="C303" s="519"/>
      <c r="D303" s="519"/>
      <c r="E303" s="519"/>
      <c r="F303" s="519"/>
      <c r="G303" s="519"/>
    </row>
    <row r="304" spans="2:7" x14ac:dyDescent="0.25">
      <c r="B304" s="519"/>
      <c r="C304" s="519"/>
      <c r="D304" s="519"/>
      <c r="E304" s="519"/>
      <c r="F304" s="519"/>
      <c r="G304" s="519"/>
    </row>
    <row r="305" spans="2:7" x14ac:dyDescent="0.25">
      <c r="B305" s="519"/>
      <c r="C305" s="519"/>
      <c r="D305" s="519"/>
      <c r="E305" s="519"/>
      <c r="F305" s="519"/>
      <c r="G305" s="519"/>
    </row>
    <row r="306" spans="2:7" x14ac:dyDescent="0.25">
      <c r="B306" s="519"/>
      <c r="C306" s="519"/>
      <c r="D306" s="519"/>
      <c r="E306" s="519"/>
      <c r="F306" s="519"/>
      <c r="G306" s="519"/>
    </row>
    <row r="307" spans="2:7" x14ac:dyDescent="0.25">
      <c r="B307" s="519"/>
      <c r="C307" s="519"/>
      <c r="D307" s="519"/>
      <c r="E307" s="519"/>
      <c r="F307" s="519"/>
      <c r="G307" s="519"/>
    </row>
    <row r="308" spans="2:7" x14ac:dyDescent="0.25">
      <c r="B308" s="519"/>
      <c r="C308" s="519"/>
      <c r="D308" s="519"/>
      <c r="E308" s="519"/>
      <c r="F308" s="519"/>
      <c r="G308" s="519"/>
    </row>
    <row r="309" spans="2:7" x14ac:dyDescent="0.25">
      <c r="B309" s="519"/>
      <c r="C309" s="519"/>
      <c r="D309" s="519"/>
      <c r="E309" s="519"/>
      <c r="F309" s="519"/>
      <c r="G309" s="519"/>
    </row>
    <row r="310" spans="2:7" x14ac:dyDescent="0.25">
      <c r="B310" s="519"/>
      <c r="C310" s="519"/>
      <c r="D310" s="519"/>
      <c r="E310" s="519"/>
      <c r="F310" s="519"/>
      <c r="G310" s="519"/>
    </row>
    <row r="311" spans="2:7" x14ac:dyDescent="0.25">
      <c r="B311" s="519"/>
      <c r="C311" s="519"/>
      <c r="D311" s="519"/>
      <c r="E311" s="519"/>
      <c r="F311" s="519"/>
      <c r="G311" s="519"/>
    </row>
    <row r="312" spans="2:7" x14ac:dyDescent="0.25">
      <c r="B312" s="519"/>
      <c r="C312" s="519"/>
      <c r="D312" s="519"/>
      <c r="E312" s="519"/>
      <c r="F312" s="519"/>
      <c r="G312" s="519"/>
    </row>
    <row r="313" spans="2:7" x14ac:dyDescent="0.25">
      <c r="B313" s="519"/>
      <c r="C313" s="519"/>
      <c r="D313" s="519"/>
      <c r="E313" s="519"/>
      <c r="F313" s="519"/>
      <c r="G313" s="519"/>
    </row>
    <row r="314" spans="2:7" x14ac:dyDescent="0.25">
      <c r="B314" s="519"/>
      <c r="C314" s="519"/>
      <c r="D314" s="519"/>
      <c r="E314" s="519"/>
      <c r="F314" s="519"/>
      <c r="G314" s="519"/>
    </row>
    <row r="315" spans="2:7" x14ac:dyDescent="0.25">
      <c r="B315" s="519"/>
      <c r="C315" s="519"/>
      <c r="D315" s="519"/>
      <c r="E315" s="519"/>
      <c r="F315" s="519"/>
      <c r="G315" s="519"/>
    </row>
    <row r="316" spans="2:7" x14ac:dyDescent="0.25">
      <c r="B316" s="519"/>
      <c r="C316" s="519"/>
      <c r="D316" s="519"/>
      <c r="E316" s="519"/>
      <c r="F316" s="519"/>
      <c r="G316" s="519"/>
    </row>
    <row r="317" spans="2:7" x14ac:dyDescent="0.25">
      <c r="B317" s="519"/>
      <c r="C317" s="519"/>
      <c r="D317" s="519"/>
      <c r="E317" s="519"/>
      <c r="F317" s="519"/>
      <c r="G317" s="519"/>
    </row>
    <row r="318" spans="2:7" x14ac:dyDescent="0.25">
      <c r="B318" s="519"/>
      <c r="C318" s="519"/>
      <c r="D318" s="519"/>
      <c r="E318" s="519"/>
      <c r="F318" s="519"/>
      <c r="G318" s="519"/>
    </row>
    <row r="319" spans="2:7" x14ac:dyDescent="0.25">
      <c r="B319" s="519"/>
      <c r="C319" s="519"/>
      <c r="D319" s="519"/>
      <c r="E319" s="519"/>
      <c r="F319" s="519"/>
      <c r="G319" s="519"/>
    </row>
    <row r="320" spans="2:7" x14ac:dyDescent="0.25">
      <c r="B320" s="519"/>
      <c r="C320" s="519"/>
      <c r="D320" s="519"/>
      <c r="E320" s="519"/>
      <c r="F320" s="519"/>
      <c r="G320" s="519"/>
    </row>
    <row r="321" spans="2:7" x14ac:dyDescent="0.25">
      <c r="B321" s="519"/>
      <c r="C321" s="519"/>
      <c r="D321" s="519"/>
      <c r="E321" s="519"/>
      <c r="F321" s="519"/>
      <c r="G321" s="519"/>
    </row>
    <row r="322" spans="2:7" x14ac:dyDescent="0.25">
      <c r="B322" s="519"/>
      <c r="C322" s="519"/>
      <c r="D322" s="519"/>
      <c r="E322" s="519"/>
      <c r="F322" s="519"/>
      <c r="G322" s="519"/>
    </row>
    <row r="323" spans="2:7" x14ac:dyDescent="0.25">
      <c r="B323" s="519"/>
      <c r="C323" s="519"/>
      <c r="D323" s="519"/>
      <c r="E323" s="519"/>
      <c r="F323" s="519"/>
      <c r="G323" s="519"/>
    </row>
    <row r="324" spans="2:7" x14ac:dyDescent="0.25">
      <c r="B324" s="519"/>
      <c r="C324" s="519"/>
      <c r="D324" s="519"/>
      <c r="E324" s="519"/>
      <c r="F324" s="519"/>
      <c r="G324" s="519"/>
    </row>
    <row r="325" spans="2:7" x14ac:dyDescent="0.25">
      <c r="B325" s="519"/>
      <c r="C325" s="519"/>
      <c r="D325" s="519"/>
      <c r="E325" s="519"/>
      <c r="F325" s="519"/>
      <c r="G325" s="519"/>
    </row>
    <row r="326" spans="2:7" x14ac:dyDescent="0.25">
      <c r="B326" s="519"/>
      <c r="C326" s="519"/>
      <c r="D326" s="519"/>
      <c r="E326" s="519"/>
      <c r="F326" s="519"/>
      <c r="G326" s="519"/>
    </row>
    <row r="327" spans="2:7" x14ac:dyDescent="0.25">
      <c r="B327" s="519"/>
      <c r="C327" s="519"/>
      <c r="D327" s="519"/>
      <c r="E327" s="519"/>
      <c r="F327" s="519"/>
      <c r="G327" s="519"/>
    </row>
    <row r="328" spans="2:7" x14ac:dyDescent="0.25">
      <c r="B328" s="519"/>
      <c r="C328" s="519"/>
      <c r="D328" s="519"/>
      <c r="E328" s="519"/>
      <c r="F328" s="519"/>
      <c r="G328" s="519"/>
    </row>
    <row r="329" spans="2:7" x14ac:dyDescent="0.25">
      <c r="B329" s="519"/>
      <c r="C329" s="519"/>
      <c r="D329" s="519"/>
      <c r="E329" s="519"/>
      <c r="F329" s="519"/>
      <c r="G329" s="519"/>
    </row>
    <row r="330" spans="2:7" x14ac:dyDescent="0.25">
      <c r="B330" s="519"/>
      <c r="C330" s="519"/>
      <c r="D330" s="519"/>
      <c r="E330" s="519"/>
      <c r="F330" s="519"/>
      <c r="G330" s="519"/>
    </row>
    <row r="331" spans="2:7" x14ac:dyDescent="0.25">
      <c r="B331" s="519"/>
      <c r="C331" s="519"/>
      <c r="D331" s="519"/>
      <c r="E331" s="519"/>
      <c r="F331" s="519"/>
      <c r="G331" s="519"/>
    </row>
    <row r="332" spans="2:7" x14ac:dyDescent="0.25">
      <c r="B332" s="519"/>
      <c r="C332" s="519"/>
      <c r="D332" s="519"/>
      <c r="E332" s="519"/>
      <c r="F332" s="519"/>
      <c r="G332" s="519"/>
    </row>
    <row r="333" spans="2:7" x14ac:dyDescent="0.25">
      <c r="B333" s="519"/>
      <c r="C333" s="519"/>
      <c r="D333" s="519"/>
      <c r="E333" s="519"/>
      <c r="F333" s="519"/>
      <c r="G333" s="519"/>
    </row>
    <row r="334" spans="2:7" x14ac:dyDescent="0.25">
      <c r="B334" s="519"/>
      <c r="C334" s="519"/>
      <c r="D334" s="519"/>
      <c r="E334" s="519"/>
      <c r="F334" s="519"/>
      <c r="G334" s="519"/>
    </row>
    <row r="335" spans="2:7" x14ac:dyDescent="0.25">
      <c r="B335" s="519"/>
      <c r="C335" s="519"/>
      <c r="D335" s="519"/>
      <c r="E335" s="519"/>
      <c r="F335" s="519"/>
      <c r="G335" s="519"/>
    </row>
    <row r="336" spans="2:7" x14ac:dyDescent="0.25">
      <c r="B336" s="519"/>
      <c r="C336" s="519"/>
      <c r="D336" s="519"/>
      <c r="E336" s="519"/>
      <c r="F336" s="519"/>
      <c r="G336" s="519"/>
    </row>
    <row r="337" spans="2:7" x14ac:dyDescent="0.25">
      <c r="B337" s="519"/>
      <c r="C337" s="519"/>
      <c r="D337" s="519"/>
      <c r="E337" s="519"/>
      <c r="F337" s="519"/>
      <c r="G337" s="519"/>
    </row>
    <row r="338" spans="2:7" x14ac:dyDescent="0.25">
      <c r="B338" s="519"/>
      <c r="C338" s="519"/>
      <c r="D338" s="519"/>
      <c r="E338" s="519"/>
      <c r="F338" s="519"/>
      <c r="G338" s="519"/>
    </row>
    <row r="339" spans="2:7" x14ac:dyDescent="0.25">
      <c r="B339" s="519"/>
      <c r="C339" s="519"/>
      <c r="D339" s="519"/>
      <c r="E339" s="519"/>
      <c r="F339" s="519"/>
      <c r="G339" s="519"/>
    </row>
    <row r="340" spans="2:7" x14ac:dyDescent="0.25">
      <c r="B340" s="519"/>
      <c r="C340" s="519"/>
      <c r="D340" s="519"/>
      <c r="E340" s="519"/>
      <c r="F340" s="519"/>
      <c r="G340" s="519"/>
    </row>
    <row r="341" spans="2:7" x14ac:dyDescent="0.25">
      <c r="B341" s="519"/>
      <c r="C341" s="519"/>
      <c r="D341" s="519"/>
      <c r="E341" s="519"/>
      <c r="F341" s="519"/>
      <c r="G341" s="519"/>
    </row>
    <row r="342" spans="2:7" x14ac:dyDescent="0.25">
      <c r="B342" s="519"/>
      <c r="C342" s="519"/>
      <c r="D342" s="519"/>
      <c r="E342" s="519"/>
      <c r="F342" s="519"/>
      <c r="G342" s="519"/>
    </row>
    <row r="343" spans="2:7" x14ac:dyDescent="0.25">
      <c r="B343" s="519"/>
      <c r="C343" s="519"/>
      <c r="D343" s="519"/>
      <c r="E343" s="519"/>
      <c r="F343" s="519"/>
      <c r="G343" s="519"/>
    </row>
    <row r="344" spans="2:7" x14ac:dyDescent="0.25">
      <c r="B344" s="519"/>
      <c r="C344" s="519"/>
      <c r="D344" s="519"/>
      <c r="E344" s="519"/>
      <c r="F344" s="519"/>
      <c r="G344" s="519"/>
    </row>
    <row r="345" spans="2:7" x14ac:dyDescent="0.25">
      <c r="B345" s="519"/>
      <c r="C345" s="519"/>
      <c r="D345" s="519"/>
      <c r="E345" s="519"/>
      <c r="F345" s="519"/>
      <c r="G345" s="519"/>
    </row>
    <row r="346" spans="2:7" x14ac:dyDescent="0.25">
      <c r="B346" s="519"/>
      <c r="C346" s="519"/>
      <c r="D346" s="519"/>
      <c r="E346" s="519"/>
      <c r="F346" s="519"/>
      <c r="G346" s="519"/>
    </row>
    <row r="347" spans="2:7" x14ac:dyDescent="0.25">
      <c r="B347" s="519"/>
      <c r="C347" s="519"/>
      <c r="D347" s="519"/>
      <c r="E347" s="519"/>
      <c r="F347" s="519"/>
      <c r="G347" s="519"/>
    </row>
    <row r="348" spans="2:7" x14ac:dyDescent="0.25">
      <c r="B348" s="519"/>
      <c r="C348" s="519"/>
      <c r="D348" s="519"/>
      <c r="E348" s="519"/>
      <c r="F348" s="519"/>
      <c r="G348" s="519"/>
    </row>
    <row r="349" spans="2:7" x14ac:dyDescent="0.25">
      <c r="B349" s="519"/>
      <c r="C349" s="519"/>
      <c r="D349" s="519"/>
      <c r="E349" s="519"/>
      <c r="F349" s="519"/>
      <c r="G349" s="519"/>
    </row>
    <row r="350" spans="2:7" x14ac:dyDescent="0.25">
      <c r="B350" s="519"/>
      <c r="C350" s="519"/>
      <c r="D350" s="519"/>
      <c r="E350" s="519"/>
      <c r="F350" s="519"/>
      <c r="G350" s="519"/>
    </row>
    <row r="351" spans="2:7" x14ac:dyDescent="0.25">
      <c r="B351" s="519"/>
      <c r="C351" s="519"/>
      <c r="D351" s="519"/>
      <c r="E351" s="519"/>
      <c r="F351" s="519"/>
      <c r="G351" s="519"/>
    </row>
    <row r="352" spans="2:7" x14ac:dyDescent="0.25">
      <c r="B352" s="519"/>
      <c r="C352" s="519"/>
      <c r="D352" s="519"/>
      <c r="E352" s="519"/>
      <c r="F352" s="519"/>
      <c r="G352" s="519"/>
    </row>
    <row r="353" spans="2:7" x14ac:dyDescent="0.25">
      <c r="B353" s="519"/>
      <c r="C353" s="519"/>
      <c r="D353" s="519"/>
      <c r="E353" s="519"/>
      <c r="F353" s="519"/>
      <c r="G353" s="519"/>
    </row>
    <row r="354" spans="2:7" x14ac:dyDescent="0.25">
      <c r="B354" s="519"/>
      <c r="C354" s="519"/>
      <c r="D354" s="519"/>
      <c r="E354" s="519"/>
      <c r="F354" s="519"/>
      <c r="G354" s="519"/>
    </row>
    <row r="355" spans="2:7" x14ac:dyDescent="0.25">
      <c r="B355" s="519"/>
      <c r="C355" s="519"/>
      <c r="D355" s="519"/>
      <c r="E355" s="519"/>
      <c r="F355" s="519"/>
      <c r="G355" s="519"/>
    </row>
    <row r="356" spans="2:7" x14ac:dyDescent="0.25">
      <c r="B356" s="519"/>
      <c r="C356" s="519"/>
      <c r="D356" s="519"/>
      <c r="E356" s="519"/>
      <c r="F356" s="519"/>
      <c r="G356" s="519"/>
    </row>
    <row r="357" spans="2:7" x14ac:dyDescent="0.25">
      <c r="B357" s="519"/>
      <c r="C357" s="519"/>
      <c r="D357" s="519"/>
      <c r="E357" s="519"/>
      <c r="F357" s="519"/>
      <c r="G357" s="519"/>
    </row>
    <row r="358" spans="2:7" x14ac:dyDescent="0.25">
      <c r="B358" s="519"/>
      <c r="C358" s="519"/>
      <c r="D358" s="519"/>
      <c r="E358" s="519"/>
      <c r="F358" s="519"/>
      <c r="G358" s="519"/>
    </row>
    <row r="359" spans="2:7" x14ac:dyDescent="0.25">
      <c r="B359" s="519"/>
      <c r="C359" s="519"/>
      <c r="D359" s="519"/>
      <c r="E359" s="519"/>
      <c r="F359" s="519"/>
      <c r="G359" s="519"/>
    </row>
    <row r="360" spans="2:7" x14ac:dyDescent="0.25">
      <c r="B360" s="519"/>
      <c r="C360" s="519"/>
      <c r="D360" s="519"/>
      <c r="E360" s="519"/>
      <c r="F360" s="519"/>
      <c r="G360" s="519"/>
    </row>
    <row r="361" spans="2:7" x14ac:dyDescent="0.25">
      <c r="B361" s="519"/>
      <c r="C361" s="519"/>
      <c r="D361" s="519"/>
      <c r="E361" s="519"/>
      <c r="F361" s="519"/>
      <c r="G361" s="519"/>
    </row>
    <row r="362" spans="2:7" x14ac:dyDescent="0.25">
      <c r="B362" s="519"/>
      <c r="C362" s="519"/>
      <c r="D362" s="519"/>
      <c r="E362" s="519"/>
      <c r="F362" s="519"/>
      <c r="G362" s="519"/>
    </row>
    <row r="363" spans="2:7" x14ac:dyDescent="0.25">
      <c r="B363" s="519"/>
      <c r="C363" s="519"/>
      <c r="D363" s="519"/>
      <c r="E363" s="519"/>
      <c r="F363" s="519"/>
      <c r="G363" s="519"/>
    </row>
    <row r="364" spans="2:7" x14ac:dyDescent="0.25">
      <c r="B364" s="519"/>
      <c r="C364" s="519"/>
      <c r="D364" s="519"/>
      <c r="E364" s="519"/>
      <c r="F364" s="519"/>
      <c r="G364" s="519"/>
    </row>
    <row r="365" spans="2:7" x14ac:dyDescent="0.25">
      <c r="B365" s="519"/>
      <c r="C365" s="519"/>
      <c r="D365" s="519"/>
      <c r="E365" s="519"/>
      <c r="F365" s="519"/>
      <c r="G365" s="519"/>
    </row>
    <row r="366" spans="2:7" x14ac:dyDescent="0.25">
      <c r="B366" s="519"/>
      <c r="C366" s="519"/>
      <c r="D366" s="519"/>
      <c r="E366" s="519"/>
      <c r="F366" s="519"/>
      <c r="G366" s="519"/>
    </row>
    <row r="367" spans="2:7" x14ac:dyDescent="0.25">
      <c r="B367" s="519"/>
      <c r="C367" s="519"/>
      <c r="D367" s="519"/>
      <c r="E367" s="519"/>
      <c r="F367" s="519"/>
      <c r="G367" s="519"/>
    </row>
    <row r="368" spans="2:7" x14ac:dyDescent="0.25">
      <c r="B368" s="519"/>
      <c r="C368" s="519"/>
      <c r="D368" s="519"/>
      <c r="E368" s="519"/>
      <c r="F368" s="519"/>
      <c r="G368" s="519"/>
    </row>
    <row r="369" spans="2:7" x14ac:dyDescent="0.25">
      <c r="B369" s="519"/>
      <c r="C369" s="519"/>
      <c r="D369" s="519"/>
      <c r="E369" s="519"/>
      <c r="F369" s="519"/>
      <c r="G369" s="519"/>
    </row>
    <row r="370" spans="2:7" x14ac:dyDescent="0.25">
      <c r="B370" s="519"/>
      <c r="C370" s="519"/>
      <c r="D370" s="519"/>
      <c r="E370" s="519"/>
      <c r="F370" s="519"/>
      <c r="G370" s="519"/>
    </row>
    <row r="371" spans="2:7" x14ac:dyDescent="0.25">
      <c r="B371" s="519"/>
      <c r="C371" s="519"/>
      <c r="D371" s="519"/>
      <c r="E371" s="519"/>
      <c r="F371" s="519"/>
      <c r="G371" s="519"/>
    </row>
    <row r="372" spans="2:7" x14ac:dyDescent="0.25">
      <c r="B372" s="519"/>
      <c r="C372" s="519"/>
      <c r="D372" s="519"/>
      <c r="E372" s="519"/>
      <c r="F372" s="519"/>
      <c r="G372" s="519"/>
    </row>
    <row r="373" spans="2:7" x14ac:dyDescent="0.25">
      <c r="B373" s="519"/>
      <c r="C373" s="519"/>
      <c r="D373" s="519"/>
      <c r="E373" s="519"/>
      <c r="F373" s="519"/>
      <c r="G373" s="519"/>
    </row>
    <row r="374" spans="2:7" x14ac:dyDescent="0.25">
      <c r="B374" s="519"/>
      <c r="C374" s="519"/>
      <c r="D374" s="519"/>
      <c r="E374" s="519"/>
      <c r="F374" s="519"/>
      <c r="G374" s="519"/>
    </row>
    <row r="375" spans="2:7" x14ac:dyDescent="0.25">
      <c r="B375" s="519"/>
      <c r="C375" s="519"/>
      <c r="D375" s="519"/>
      <c r="E375" s="519"/>
      <c r="F375" s="519"/>
      <c r="G375" s="519"/>
    </row>
    <row r="376" spans="2:7" x14ac:dyDescent="0.25">
      <c r="B376" s="519"/>
      <c r="C376" s="519"/>
      <c r="D376" s="519"/>
      <c r="E376" s="519"/>
      <c r="F376" s="519"/>
      <c r="G376" s="519"/>
    </row>
    <row r="377" spans="2:7" x14ac:dyDescent="0.25">
      <c r="B377" s="519"/>
      <c r="C377" s="519"/>
      <c r="D377" s="519"/>
      <c r="E377" s="519"/>
      <c r="F377" s="519"/>
      <c r="G377" s="519"/>
    </row>
    <row r="378" spans="2:7" x14ac:dyDescent="0.25">
      <c r="B378" s="519"/>
      <c r="C378" s="519"/>
      <c r="D378" s="519"/>
      <c r="E378" s="519"/>
      <c r="F378" s="519"/>
      <c r="G378" s="519"/>
    </row>
    <row r="379" spans="2:7" x14ac:dyDescent="0.25">
      <c r="B379" s="519"/>
      <c r="C379" s="519"/>
      <c r="D379" s="519"/>
      <c r="E379" s="519"/>
      <c r="F379" s="519"/>
      <c r="G379" s="519"/>
    </row>
    <row r="380" spans="2:7" x14ac:dyDescent="0.25">
      <c r="B380" s="519"/>
      <c r="C380" s="519"/>
      <c r="D380" s="519"/>
      <c r="E380" s="519"/>
      <c r="F380" s="519"/>
      <c r="G380" s="519"/>
    </row>
    <row r="381" spans="2:7" x14ac:dyDescent="0.25">
      <c r="B381" s="519"/>
      <c r="C381" s="519"/>
      <c r="D381" s="519"/>
      <c r="E381" s="519"/>
      <c r="F381" s="519"/>
      <c r="G381" s="519"/>
    </row>
    <row r="382" spans="2:7" x14ac:dyDescent="0.25">
      <c r="B382" s="519"/>
      <c r="C382" s="519"/>
      <c r="D382" s="519"/>
      <c r="E382" s="519"/>
      <c r="F382" s="519"/>
      <c r="G382" s="519"/>
    </row>
    <row r="383" spans="2:7" x14ac:dyDescent="0.25">
      <c r="B383" s="519"/>
      <c r="C383" s="519"/>
      <c r="D383" s="519"/>
      <c r="E383" s="519"/>
      <c r="F383" s="519"/>
      <c r="G383" s="519"/>
    </row>
    <row r="384" spans="2:7" x14ac:dyDescent="0.25">
      <c r="B384" s="519"/>
      <c r="C384" s="519"/>
      <c r="D384" s="519"/>
      <c r="E384" s="519"/>
      <c r="F384" s="519"/>
      <c r="G384" s="519"/>
    </row>
    <row r="385" spans="2:7" x14ac:dyDescent="0.25">
      <c r="B385" s="519"/>
      <c r="C385" s="519"/>
      <c r="D385" s="519"/>
      <c r="E385" s="519"/>
      <c r="F385" s="519"/>
      <c r="G385" s="519"/>
    </row>
    <row r="386" spans="2:7" x14ac:dyDescent="0.25">
      <c r="B386" s="519"/>
      <c r="C386" s="519"/>
      <c r="D386" s="519"/>
      <c r="E386" s="519"/>
      <c r="F386" s="519"/>
      <c r="G386" s="519"/>
    </row>
    <row r="387" spans="2:7" x14ac:dyDescent="0.25">
      <c r="B387" s="519"/>
      <c r="C387" s="519"/>
      <c r="D387" s="519"/>
      <c r="E387" s="519"/>
      <c r="F387" s="519"/>
      <c r="G387" s="519"/>
    </row>
    <row r="388" spans="2:7" x14ac:dyDescent="0.25">
      <c r="B388" s="519"/>
      <c r="C388" s="519"/>
      <c r="D388" s="519"/>
      <c r="E388" s="519"/>
      <c r="F388" s="519"/>
      <c r="G388" s="519"/>
    </row>
    <row r="389" spans="2:7" x14ac:dyDescent="0.25">
      <c r="B389" s="519"/>
      <c r="C389" s="519"/>
      <c r="D389" s="519"/>
      <c r="E389" s="519"/>
      <c r="F389" s="519"/>
      <c r="G389" s="519"/>
    </row>
    <row r="390" spans="2:7" x14ac:dyDescent="0.25">
      <c r="B390" s="519"/>
      <c r="C390" s="519"/>
      <c r="D390" s="519"/>
      <c r="E390" s="519"/>
      <c r="F390" s="519"/>
      <c r="G390" s="519"/>
    </row>
    <row r="391" spans="2:7" x14ac:dyDescent="0.25">
      <c r="B391" s="519"/>
      <c r="C391" s="519"/>
      <c r="D391" s="519"/>
      <c r="E391" s="519"/>
      <c r="F391" s="519"/>
      <c r="G391" s="519"/>
    </row>
    <row r="392" spans="2:7" x14ac:dyDescent="0.25">
      <c r="B392" s="519"/>
      <c r="C392" s="519"/>
      <c r="D392" s="519"/>
      <c r="E392" s="519"/>
      <c r="F392" s="519"/>
      <c r="G392" s="519"/>
    </row>
    <row r="393" spans="2:7" x14ac:dyDescent="0.25">
      <c r="B393" s="519"/>
      <c r="C393" s="519"/>
      <c r="D393" s="519"/>
      <c r="E393" s="519"/>
      <c r="F393" s="519"/>
      <c r="G393" s="519"/>
    </row>
    <row r="394" spans="2:7" x14ac:dyDescent="0.25">
      <c r="B394" s="519"/>
      <c r="C394" s="519"/>
      <c r="D394" s="519"/>
      <c r="E394" s="519"/>
      <c r="F394" s="519"/>
      <c r="G394" s="519"/>
    </row>
    <row r="395" spans="2:7" x14ac:dyDescent="0.25">
      <c r="B395" s="519"/>
      <c r="C395" s="519"/>
      <c r="D395" s="519"/>
      <c r="E395" s="519"/>
      <c r="F395" s="519"/>
      <c r="G395" s="519"/>
    </row>
    <row r="396" spans="2:7" x14ac:dyDescent="0.25">
      <c r="B396" s="519"/>
      <c r="C396" s="519"/>
      <c r="D396" s="519"/>
      <c r="E396" s="519"/>
      <c r="F396" s="519"/>
      <c r="G396" s="519"/>
    </row>
    <row r="397" spans="2:7" x14ac:dyDescent="0.25">
      <c r="B397" s="519"/>
      <c r="C397" s="519"/>
      <c r="D397" s="519"/>
      <c r="E397" s="519"/>
      <c r="F397" s="519"/>
      <c r="G397" s="519"/>
    </row>
    <row r="398" spans="2:7" x14ac:dyDescent="0.25">
      <c r="B398" s="519"/>
      <c r="C398" s="519"/>
      <c r="D398" s="519"/>
      <c r="E398" s="519"/>
      <c r="F398" s="519"/>
      <c r="G398" s="519"/>
    </row>
    <row r="399" spans="2:7" x14ac:dyDescent="0.25">
      <c r="B399" s="519"/>
      <c r="C399" s="519"/>
      <c r="D399" s="519"/>
      <c r="E399" s="519"/>
      <c r="F399" s="519"/>
      <c r="G399" s="519"/>
    </row>
    <row r="400" spans="2:7" x14ac:dyDescent="0.25">
      <c r="B400" s="519"/>
      <c r="C400" s="519"/>
      <c r="D400" s="519"/>
      <c r="E400" s="519"/>
      <c r="F400" s="519"/>
      <c r="G400" s="519"/>
    </row>
    <row r="401" spans="2:7" x14ac:dyDescent="0.25">
      <c r="B401" s="519"/>
      <c r="C401" s="519"/>
      <c r="D401" s="519"/>
      <c r="E401" s="519"/>
      <c r="F401" s="519"/>
      <c r="G401" s="519"/>
    </row>
    <row r="402" spans="2:7" x14ac:dyDescent="0.25">
      <c r="B402" s="519"/>
      <c r="C402" s="519"/>
      <c r="D402" s="519"/>
      <c r="E402" s="519"/>
      <c r="F402" s="519"/>
      <c r="G402" s="519"/>
    </row>
    <row r="403" spans="2:7" x14ac:dyDescent="0.25">
      <c r="B403" s="519"/>
      <c r="C403" s="519"/>
      <c r="D403" s="519"/>
      <c r="E403" s="519"/>
      <c r="F403" s="519"/>
      <c r="G403" s="519"/>
    </row>
    <row r="404" spans="2:7" x14ac:dyDescent="0.25">
      <c r="B404" s="519"/>
      <c r="C404" s="519"/>
      <c r="D404" s="519"/>
      <c r="E404" s="519"/>
      <c r="F404" s="519"/>
      <c r="G404" s="519"/>
    </row>
    <row r="405" spans="2:7" x14ac:dyDescent="0.25">
      <c r="B405" s="519"/>
      <c r="C405" s="519"/>
      <c r="D405" s="519"/>
      <c r="E405" s="519"/>
      <c r="F405" s="519"/>
      <c r="G405" s="519"/>
    </row>
    <row r="406" spans="2:7" x14ac:dyDescent="0.25">
      <c r="B406" s="519"/>
      <c r="C406" s="519"/>
      <c r="D406" s="519"/>
      <c r="E406" s="519"/>
      <c r="F406" s="519"/>
      <c r="G406" s="519"/>
    </row>
    <row r="407" spans="2:7" x14ac:dyDescent="0.25">
      <c r="B407" s="519"/>
      <c r="C407" s="519"/>
      <c r="D407" s="519"/>
      <c r="E407" s="519"/>
      <c r="F407" s="519"/>
      <c r="G407" s="519"/>
    </row>
    <row r="408" spans="2:7" x14ac:dyDescent="0.25">
      <c r="B408" s="519"/>
      <c r="C408" s="519"/>
      <c r="D408" s="519"/>
      <c r="E408" s="519"/>
      <c r="F408" s="519"/>
      <c r="G408" s="519"/>
    </row>
    <row r="409" spans="2:7" x14ac:dyDescent="0.25">
      <c r="B409" s="519"/>
      <c r="C409" s="519"/>
      <c r="D409" s="519"/>
      <c r="E409" s="519"/>
      <c r="F409" s="519"/>
      <c r="G409" s="519"/>
    </row>
    <row r="410" spans="2:7" x14ac:dyDescent="0.25">
      <c r="B410" s="519"/>
      <c r="C410" s="519"/>
      <c r="D410" s="519"/>
      <c r="E410" s="519"/>
      <c r="F410" s="519"/>
      <c r="G410" s="519"/>
    </row>
    <row r="411" spans="2:7" x14ac:dyDescent="0.25">
      <c r="B411" s="519"/>
      <c r="C411" s="519"/>
      <c r="D411" s="519"/>
      <c r="E411" s="519"/>
      <c r="F411" s="519"/>
      <c r="G411" s="519"/>
    </row>
    <row r="412" spans="2:7" x14ac:dyDescent="0.25">
      <c r="B412" s="519"/>
      <c r="C412" s="519"/>
      <c r="D412" s="519"/>
      <c r="E412" s="519"/>
      <c r="F412" s="519"/>
      <c r="G412" s="519"/>
    </row>
    <row r="413" spans="2:7" x14ac:dyDescent="0.25">
      <c r="B413" s="519"/>
      <c r="C413" s="519"/>
      <c r="D413" s="519"/>
      <c r="E413" s="519"/>
      <c r="F413" s="519"/>
      <c r="G413" s="519"/>
    </row>
    <row r="414" spans="2:7" x14ac:dyDescent="0.25">
      <c r="B414" s="519"/>
      <c r="C414" s="519"/>
      <c r="D414" s="519"/>
      <c r="E414" s="519"/>
      <c r="F414" s="519"/>
      <c r="G414" s="519"/>
    </row>
    <row r="415" spans="2:7" x14ac:dyDescent="0.25">
      <c r="B415" s="519"/>
      <c r="C415" s="519"/>
      <c r="D415" s="519"/>
      <c r="E415" s="519"/>
      <c r="F415" s="519"/>
      <c r="G415" s="519"/>
    </row>
    <row r="416" spans="2:7" x14ac:dyDescent="0.25">
      <c r="B416" s="519"/>
      <c r="C416" s="519"/>
      <c r="D416" s="519"/>
      <c r="E416" s="519"/>
      <c r="F416" s="519"/>
      <c r="G416" s="519"/>
    </row>
    <row r="417" spans="2:7" x14ac:dyDescent="0.25">
      <c r="B417" s="519"/>
      <c r="C417" s="519"/>
      <c r="D417" s="519"/>
      <c r="E417" s="519"/>
      <c r="F417" s="519"/>
      <c r="G417" s="519"/>
    </row>
    <row r="418" spans="2:7" x14ac:dyDescent="0.25">
      <c r="B418" s="519"/>
      <c r="C418" s="519"/>
      <c r="D418" s="519"/>
      <c r="E418" s="519"/>
      <c r="F418" s="519"/>
      <c r="G418" s="519"/>
    </row>
    <row r="419" spans="2:7" x14ac:dyDescent="0.25">
      <c r="B419" s="519"/>
      <c r="C419" s="519"/>
      <c r="D419" s="519"/>
      <c r="E419" s="519"/>
      <c r="F419" s="519"/>
      <c r="G419" s="519"/>
    </row>
    <row r="420" spans="2:7" x14ac:dyDescent="0.25">
      <c r="B420" s="519"/>
      <c r="C420" s="519"/>
      <c r="D420" s="519"/>
      <c r="E420" s="519"/>
      <c r="F420" s="519"/>
      <c r="G420" s="519"/>
    </row>
    <row r="421" spans="2:7" x14ac:dyDescent="0.25">
      <c r="B421" s="519"/>
      <c r="C421" s="519"/>
      <c r="D421" s="519"/>
      <c r="E421" s="519"/>
      <c r="F421" s="519"/>
      <c r="G421" s="519"/>
    </row>
    <row r="422" spans="2:7" x14ac:dyDescent="0.25">
      <c r="B422" s="519"/>
      <c r="C422" s="519"/>
      <c r="D422" s="519"/>
      <c r="E422" s="519"/>
      <c r="F422" s="519"/>
      <c r="G422" s="519"/>
    </row>
    <row r="423" spans="2:7" x14ac:dyDescent="0.25">
      <c r="B423" s="519"/>
      <c r="C423" s="519"/>
      <c r="D423" s="519"/>
      <c r="E423" s="519"/>
      <c r="F423" s="519"/>
      <c r="G423" s="519"/>
    </row>
    <row r="424" spans="2:7" x14ac:dyDescent="0.25">
      <c r="B424" s="519"/>
      <c r="C424" s="519"/>
      <c r="D424" s="519"/>
      <c r="E424" s="519"/>
      <c r="F424" s="519"/>
      <c r="G424" s="519"/>
    </row>
    <row r="425" spans="2:7" x14ac:dyDescent="0.25">
      <c r="B425" s="519"/>
      <c r="C425" s="519"/>
      <c r="D425" s="519"/>
      <c r="E425" s="519"/>
      <c r="F425" s="519"/>
      <c r="G425" s="519"/>
    </row>
    <row r="426" spans="2:7" x14ac:dyDescent="0.25">
      <c r="B426" s="519"/>
      <c r="C426" s="519"/>
      <c r="D426" s="519"/>
      <c r="E426" s="519"/>
      <c r="F426" s="519"/>
      <c r="G426" s="519"/>
    </row>
    <row r="427" spans="2:7" x14ac:dyDescent="0.25">
      <c r="B427" s="519"/>
      <c r="C427" s="519"/>
      <c r="D427" s="519"/>
      <c r="E427" s="519"/>
      <c r="F427" s="519"/>
      <c r="G427" s="519"/>
    </row>
    <row r="428" spans="2:7" x14ac:dyDescent="0.25">
      <c r="B428" s="519"/>
      <c r="C428" s="519"/>
      <c r="D428" s="519"/>
      <c r="E428" s="519"/>
      <c r="F428" s="519"/>
      <c r="G428" s="519"/>
    </row>
    <row r="429" spans="2:7" x14ac:dyDescent="0.25">
      <c r="B429" s="519"/>
      <c r="C429" s="519"/>
      <c r="D429" s="519"/>
      <c r="E429" s="519"/>
      <c r="F429" s="519"/>
      <c r="G429" s="519"/>
    </row>
    <row r="430" spans="2:7" x14ac:dyDescent="0.25">
      <c r="B430" s="519"/>
      <c r="C430" s="519"/>
      <c r="D430" s="519"/>
      <c r="E430" s="519"/>
      <c r="F430" s="519"/>
      <c r="G430" s="519"/>
    </row>
    <row r="431" spans="2:7" x14ac:dyDescent="0.25">
      <c r="B431" s="519"/>
      <c r="C431" s="519"/>
      <c r="D431" s="519"/>
      <c r="E431" s="519"/>
      <c r="F431" s="519"/>
      <c r="G431" s="519"/>
    </row>
    <row r="432" spans="2:7" x14ac:dyDescent="0.25">
      <c r="B432" s="519"/>
      <c r="C432" s="519"/>
      <c r="D432" s="519"/>
      <c r="E432" s="519"/>
      <c r="F432" s="519"/>
      <c r="G432" s="519"/>
    </row>
    <row r="433" spans="2:7" x14ac:dyDescent="0.25">
      <c r="B433" s="519"/>
      <c r="C433" s="519"/>
      <c r="D433" s="519"/>
      <c r="E433" s="519"/>
      <c r="F433" s="519"/>
      <c r="G433" s="519"/>
    </row>
    <row r="434" spans="2:7" x14ac:dyDescent="0.25">
      <c r="B434" s="519"/>
      <c r="C434" s="519"/>
      <c r="D434" s="519"/>
      <c r="E434" s="519"/>
      <c r="F434" s="519"/>
      <c r="G434" s="519"/>
    </row>
    <row r="435" spans="2:7" x14ac:dyDescent="0.25">
      <c r="B435" s="519"/>
      <c r="C435" s="519"/>
      <c r="D435" s="519"/>
      <c r="E435" s="519"/>
      <c r="F435" s="519"/>
      <c r="G435" s="519"/>
    </row>
    <row r="436" spans="2:7" x14ac:dyDescent="0.25">
      <c r="B436" s="519"/>
      <c r="C436" s="519"/>
      <c r="D436" s="519"/>
      <c r="E436" s="519"/>
      <c r="F436" s="519"/>
      <c r="G436" s="519"/>
    </row>
    <row r="437" spans="2:7" x14ac:dyDescent="0.25">
      <c r="B437" s="519"/>
      <c r="C437" s="519"/>
      <c r="D437" s="519"/>
      <c r="E437" s="519"/>
      <c r="F437" s="519"/>
      <c r="G437" s="519"/>
    </row>
    <row r="438" spans="2:7" x14ac:dyDescent="0.25">
      <c r="B438" s="519"/>
      <c r="C438" s="519"/>
      <c r="D438" s="519"/>
      <c r="E438" s="519"/>
      <c r="F438" s="519"/>
      <c r="G438" s="519"/>
    </row>
    <row r="439" spans="2:7" x14ac:dyDescent="0.25">
      <c r="B439" s="519"/>
      <c r="C439" s="519"/>
      <c r="D439" s="519"/>
      <c r="E439" s="519"/>
      <c r="F439" s="519"/>
      <c r="G439" s="519"/>
    </row>
    <row r="440" spans="2:7" x14ac:dyDescent="0.25">
      <c r="B440" s="519"/>
      <c r="C440" s="519"/>
      <c r="D440" s="519"/>
      <c r="E440" s="519"/>
      <c r="F440" s="519"/>
      <c r="G440" s="519"/>
    </row>
    <row r="441" spans="2:7" x14ac:dyDescent="0.25">
      <c r="B441" s="519"/>
      <c r="C441" s="519"/>
      <c r="D441" s="519"/>
      <c r="E441" s="519"/>
      <c r="F441" s="519"/>
      <c r="G441" s="519"/>
    </row>
    <row r="442" spans="2:7" x14ac:dyDescent="0.25">
      <c r="B442" s="519"/>
      <c r="C442" s="519"/>
      <c r="D442" s="519"/>
      <c r="E442" s="519"/>
      <c r="F442" s="519"/>
      <c r="G442" s="519"/>
    </row>
    <row r="443" spans="2:7" x14ac:dyDescent="0.25">
      <c r="B443" s="519"/>
      <c r="C443" s="519"/>
      <c r="D443" s="519"/>
      <c r="E443" s="519"/>
      <c r="F443" s="519"/>
      <c r="G443" s="519"/>
    </row>
    <row r="444" spans="2:7" x14ac:dyDescent="0.25">
      <c r="B444" s="519"/>
      <c r="C444" s="519"/>
      <c r="D444" s="519"/>
      <c r="E444" s="519"/>
      <c r="F444" s="519"/>
      <c r="G444" s="519"/>
    </row>
    <row r="445" spans="2:7" x14ac:dyDescent="0.25">
      <c r="B445" s="519"/>
      <c r="C445" s="519"/>
      <c r="D445" s="519"/>
      <c r="E445" s="519"/>
      <c r="F445" s="519"/>
      <c r="G445" s="519"/>
    </row>
    <row r="446" spans="2:7" x14ac:dyDescent="0.25">
      <c r="B446" s="519"/>
      <c r="C446" s="519"/>
      <c r="D446" s="519"/>
      <c r="E446" s="519"/>
      <c r="F446" s="519"/>
      <c r="G446" s="519"/>
    </row>
    <row r="447" spans="2:7" x14ac:dyDescent="0.25">
      <c r="B447" s="519"/>
      <c r="C447" s="519"/>
      <c r="D447" s="519"/>
      <c r="E447" s="519"/>
      <c r="F447" s="519"/>
      <c r="G447" s="519"/>
    </row>
    <row r="448" spans="2:7" x14ac:dyDescent="0.25">
      <c r="B448" s="519"/>
      <c r="C448" s="519"/>
      <c r="D448" s="519"/>
      <c r="E448" s="519"/>
      <c r="F448" s="519"/>
      <c r="G448" s="519"/>
    </row>
    <row r="449" spans="2:7" x14ac:dyDescent="0.25">
      <c r="B449" s="519"/>
      <c r="C449" s="519"/>
      <c r="D449" s="519"/>
      <c r="E449" s="519"/>
      <c r="F449" s="519"/>
      <c r="G449" s="519"/>
    </row>
    <row r="450" spans="2:7" x14ac:dyDescent="0.25">
      <c r="B450" s="519"/>
      <c r="C450" s="519"/>
      <c r="D450" s="519"/>
      <c r="E450" s="519"/>
      <c r="F450" s="519"/>
      <c r="G450" s="519"/>
    </row>
    <row r="451" spans="2:7" x14ac:dyDescent="0.25">
      <c r="B451" s="519"/>
      <c r="C451" s="519"/>
      <c r="D451" s="519"/>
      <c r="E451" s="519"/>
      <c r="F451" s="519"/>
      <c r="G451" s="519"/>
    </row>
    <row r="452" spans="2:7" x14ac:dyDescent="0.25">
      <c r="B452" s="519"/>
      <c r="C452" s="519"/>
      <c r="D452" s="519"/>
      <c r="E452" s="519"/>
      <c r="F452" s="519"/>
      <c r="G452" s="519"/>
    </row>
    <row r="453" spans="2:7" x14ac:dyDescent="0.25">
      <c r="B453" s="519"/>
      <c r="C453" s="519"/>
      <c r="D453" s="519"/>
      <c r="E453" s="519"/>
      <c r="F453" s="519"/>
      <c r="G453" s="519"/>
    </row>
    <row r="454" spans="2:7" x14ac:dyDescent="0.25">
      <c r="B454" s="519"/>
      <c r="C454" s="519"/>
      <c r="D454" s="519"/>
      <c r="E454" s="519"/>
      <c r="F454" s="519"/>
      <c r="G454" s="519"/>
    </row>
    <row r="455" spans="2:7" x14ac:dyDescent="0.25">
      <c r="B455" s="519"/>
      <c r="C455" s="519"/>
      <c r="D455" s="519"/>
      <c r="E455" s="519"/>
      <c r="F455" s="519"/>
      <c r="G455" s="519"/>
    </row>
    <row r="456" spans="2:7" x14ac:dyDescent="0.25">
      <c r="B456" s="519"/>
      <c r="C456" s="519"/>
      <c r="D456" s="519"/>
      <c r="E456" s="519"/>
      <c r="F456" s="519"/>
      <c r="G456" s="519"/>
    </row>
    <row r="457" spans="2:7" x14ac:dyDescent="0.25">
      <c r="B457" s="519"/>
      <c r="C457" s="519"/>
      <c r="D457" s="519"/>
      <c r="E457" s="519"/>
      <c r="F457" s="519"/>
      <c r="G457" s="519"/>
    </row>
    <row r="458" spans="2:7" x14ac:dyDescent="0.25">
      <c r="B458" s="519"/>
      <c r="C458" s="519"/>
      <c r="D458" s="519"/>
      <c r="E458" s="519"/>
      <c r="F458" s="519"/>
      <c r="G458" s="519"/>
    </row>
    <row r="459" spans="2:7" x14ac:dyDescent="0.25">
      <c r="B459" s="519"/>
      <c r="C459" s="519"/>
      <c r="D459" s="519"/>
      <c r="E459" s="519"/>
      <c r="F459" s="519"/>
      <c r="G459" s="519"/>
    </row>
    <row r="460" spans="2:7" x14ac:dyDescent="0.25">
      <c r="B460" s="519"/>
      <c r="C460" s="519"/>
      <c r="D460" s="519"/>
      <c r="E460" s="519"/>
      <c r="F460" s="519"/>
      <c r="G460" s="519"/>
    </row>
    <row r="461" spans="2:7" x14ac:dyDescent="0.25">
      <c r="B461" s="519"/>
      <c r="C461" s="519"/>
      <c r="D461" s="519"/>
      <c r="E461" s="519"/>
      <c r="F461" s="519"/>
      <c r="G461" s="519"/>
    </row>
    <row r="462" spans="2:7" x14ac:dyDescent="0.25">
      <c r="B462" s="519"/>
      <c r="C462" s="519"/>
      <c r="D462" s="519"/>
      <c r="E462" s="519"/>
      <c r="F462" s="519"/>
      <c r="G462" s="519"/>
    </row>
    <row r="463" spans="2:7" x14ac:dyDescent="0.25">
      <c r="B463" s="519"/>
      <c r="C463" s="519"/>
      <c r="D463" s="519"/>
      <c r="E463" s="519"/>
      <c r="F463" s="519"/>
      <c r="G463" s="519"/>
    </row>
    <row r="464" spans="2:7" x14ac:dyDescent="0.25">
      <c r="B464" s="519"/>
      <c r="C464" s="519"/>
      <c r="D464" s="519"/>
      <c r="E464" s="519"/>
      <c r="F464" s="519"/>
      <c r="G464" s="519"/>
    </row>
    <row r="465" spans="2:7" x14ac:dyDescent="0.25">
      <c r="B465" s="519"/>
      <c r="C465" s="519"/>
      <c r="D465" s="519"/>
      <c r="E465" s="519"/>
      <c r="F465" s="519"/>
      <c r="G465" s="519"/>
    </row>
    <row r="466" spans="2:7" x14ac:dyDescent="0.25">
      <c r="B466" s="519"/>
      <c r="C466" s="519"/>
      <c r="D466" s="519"/>
      <c r="E466" s="519"/>
      <c r="F466" s="519"/>
      <c r="G466" s="519"/>
    </row>
    <row r="467" spans="2:7" x14ac:dyDescent="0.25">
      <c r="B467" s="519"/>
      <c r="C467" s="519"/>
      <c r="D467" s="519"/>
      <c r="E467" s="519"/>
      <c r="F467" s="519"/>
      <c r="G467" s="519"/>
    </row>
    <row r="468" spans="2:7" x14ac:dyDescent="0.25">
      <c r="B468" s="519"/>
      <c r="C468" s="519"/>
      <c r="D468" s="519"/>
      <c r="E468" s="519"/>
      <c r="F468" s="519"/>
      <c r="G468" s="519"/>
    </row>
    <row r="469" spans="2:7" x14ac:dyDescent="0.25">
      <c r="B469" s="519"/>
      <c r="C469" s="519"/>
      <c r="D469" s="519"/>
      <c r="E469" s="519"/>
      <c r="F469" s="519"/>
      <c r="G469" s="519"/>
    </row>
    <row r="470" spans="2:7" x14ac:dyDescent="0.25">
      <c r="B470" s="519"/>
      <c r="C470" s="519"/>
      <c r="D470" s="519"/>
      <c r="E470" s="519"/>
      <c r="F470" s="519"/>
      <c r="G470" s="519"/>
    </row>
    <row r="471" spans="2:7" x14ac:dyDescent="0.25">
      <c r="B471" s="519"/>
      <c r="C471" s="519"/>
      <c r="D471" s="519"/>
      <c r="E471" s="519"/>
      <c r="F471" s="519"/>
      <c r="G471" s="519"/>
    </row>
    <row r="472" spans="2:7" x14ac:dyDescent="0.25">
      <c r="B472" s="519"/>
      <c r="C472" s="519"/>
      <c r="D472" s="519"/>
      <c r="E472" s="519"/>
      <c r="F472" s="519"/>
      <c r="G472" s="519"/>
    </row>
    <row r="473" spans="2:7" x14ac:dyDescent="0.25">
      <c r="B473" s="519"/>
      <c r="C473" s="519"/>
      <c r="D473" s="519"/>
      <c r="E473" s="519"/>
      <c r="F473" s="519"/>
      <c r="G473" s="519"/>
    </row>
    <row r="474" spans="2:7" x14ac:dyDescent="0.25">
      <c r="B474" s="519"/>
      <c r="C474" s="519"/>
      <c r="D474" s="519"/>
      <c r="E474" s="519"/>
      <c r="F474" s="519"/>
      <c r="G474" s="519"/>
    </row>
    <row r="475" spans="2:7" x14ac:dyDescent="0.25">
      <c r="B475" s="519"/>
      <c r="C475" s="519"/>
      <c r="D475" s="519"/>
      <c r="E475" s="519"/>
      <c r="F475" s="519"/>
      <c r="G475" s="519"/>
    </row>
    <row r="476" spans="2:7" x14ac:dyDescent="0.25">
      <c r="B476" s="519"/>
      <c r="C476" s="519"/>
      <c r="D476" s="519"/>
      <c r="E476" s="519"/>
      <c r="F476" s="519"/>
      <c r="G476" s="519"/>
    </row>
    <row r="477" spans="2:7" x14ac:dyDescent="0.25">
      <c r="B477" s="519"/>
      <c r="C477" s="519"/>
      <c r="D477" s="519"/>
      <c r="E477" s="519"/>
      <c r="F477" s="519"/>
      <c r="G477" s="519"/>
    </row>
    <row r="478" spans="2:7" x14ac:dyDescent="0.25">
      <c r="B478" s="519"/>
      <c r="C478" s="519"/>
      <c r="D478" s="519"/>
      <c r="E478" s="519"/>
      <c r="F478" s="519"/>
      <c r="G478" s="519"/>
    </row>
    <row r="479" spans="2:7" x14ac:dyDescent="0.25">
      <c r="B479" s="519"/>
      <c r="C479" s="519"/>
      <c r="D479" s="519"/>
      <c r="E479" s="519"/>
      <c r="F479" s="519"/>
      <c r="G479" s="519"/>
    </row>
    <row r="480" spans="2:7" x14ac:dyDescent="0.25">
      <c r="B480" s="519"/>
      <c r="C480" s="519"/>
      <c r="D480" s="519"/>
      <c r="E480" s="519"/>
      <c r="F480" s="519"/>
      <c r="G480" s="519"/>
    </row>
    <row r="481" spans="2:7" x14ac:dyDescent="0.25">
      <c r="B481" s="519"/>
      <c r="C481" s="519"/>
      <c r="D481" s="519"/>
      <c r="E481" s="519"/>
      <c r="F481" s="519"/>
      <c r="G481" s="519"/>
    </row>
    <row r="482" spans="2:7" x14ac:dyDescent="0.25">
      <c r="B482" s="519"/>
      <c r="C482" s="519"/>
      <c r="D482" s="519"/>
      <c r="E482" s="519"/>
      <c r="F482" s="519"/>
      <c r="G482" s="519"/>
    </row>
    <row r="483" spans="2:7" x14ac:dyDescent="0.25">
      <c r="B483" s="519"/>
      <c r="C483" s="519"/>
      <c r="D483" s="519"/>
      <c r="E483" s="519"/>
      <c r="F483" s="519"/>
      <c r="G483" s="519"/>
    </row>
    <row r="484" spans="2:7" x14ac:dyDescent="0.25">
      <c r="B484" s="519"/>
      <c r="C484" s="519"/>
      <c r="D484" s="519"/>
      <c r="E484" s="519"/>
      <c r="F484" s="519"/>
      <c r="G484" s="519"/>
    </row>
    <row r="485" spans="2:7" x14ac:dyDescent="0.25">
      <c r="B485" s="519"/>
      <c r="C485" s="519"/>
      <c r="D485" s="519"/>
      <c r="E485" s="519"/>
      <c r="F485" s="519"/>
      <c r="G485" s="519"/>
    </row>
  </sheetData>
  <sheetProtection algorithmName="SHA-512" hashValue="tuKWA8cL7ly9sv1w3yHi5X3PJ3FZgRDJoVC79bglAt7YALxaJAlgqzjG9Sfq9jvsYYJbvuAnBQF8WDqwIvoHCQ==" saltValue="K4SpI8EWFklVmCpNCSIeRA==" spinCount="100000" sheet="1" objects="1" scenarios="1"/>
  <mergeCells count="11">
    <mergeCell ref="B4:G4"/>
    <mergeCell ref="B5:G5"/>
    <mergeCell ref="B6:G6"/>
    <mergeCell ref="B7:G7"/>
    <mergeCell ref="B8:G8"/>
    <mergeCell ref="B14:G14"/>
    <mergeCell ref="B9:G9"/>
    <mergeCell ref="B10:G10"/>
    <mergeCell ref="B11:G11"/>
    <mergeCell ref="B12:G12"/>
    <mergeCell ref="B13:G1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7CA92-4D9F-4768-AF75-9DFE64FA6CB9}">
  <sheetPr codeName="Sheet18">
    <tabColor rgb="FF99082B"/>
  </sheetPr>
  <dimension ref="A1:AW363"/>
  <sheetViews>
    <sheetView showRowColHeaders="0" topLeftCell="A16" workbookViewId="0"/>
  </sheetViews>
  <sheetFormatPr defaultRowHeight="15" x14ac:dyDescent="0.25"/>
  <cols>
    <col min="1" max="1" width="9.140625" style="519"/>
    <col min="2" max="2" width="28.7109375" customWidth="1"/>
    <col min="3" max="3" width="22" customWidth="1"/>
    <col min="4" max="4" width="16.7109375" customWidth="1"/>
    <col min="5" max="5" width="19" customWidth="1"/>
    <col min="6" max="6" width="21" customWidth="1"/>
    <col min="7" max="7" width="32.42578125" customWidth="1"/>
    <col min="8" max="8" width="9.140625" style="529"/>
    <col min="9" max="49" width="9.140625" style="519"/>
  </cols>
  <sheetData>
    <row r="1" spans="1:8" s="519" customFormat="1" x14ac:dyDescent="0.25">
      <c r="G1" s="529"/>
      <c r="H1" s="529"/>
    </row>
    <row r="2" spans="1:8" ht="15.75" x14ac:dyDescent="0.25">
      <c r="A2" s="545"/>
      <c r="B2" s="161" t="s">
        <v>349</v>
      </c>
      <c r="C2" s="161"/>
      <c r="D2" s="161"/>
      <c r="E2" s="161"/>
      <c r="F2" s="161"/>
      <c r="G2" s="161"/>
    </row>
    <row r="3" spans="1:8" ht="15.75" x14ac:dyDescent="0.25">
      <c r="B3" s="161" t="s">
        <v>515</v>
      </c>
      <c r="C3" s="161"/>
      <c r="D3" s="161"/>
      <c r="E3" s="161"/>
      <c r="F3" s="161"/>
      <c r="G3" s="161"/>
    </row>
    <row r="4" spans="1:8" ht="15.75" x14ac:dyDescent="0.25">
      <c r="B4" s="745" t="s">
        <v>502</v>
      </c>
      <c r="C4" s="746"/>
      <c r="D4" s="746"/>
      <c r="E4" s="746"/>
      <c r="F4" s="746"/>
      <c r="G4" s="746"/>
    </row>
    <row r="5" spans="1:8" ht="15.75" x14ac:dyDescent="0.25">
      <c r="B5" s="765" t="s">
        <v>503</v>
      </c>
      <c r="C5" s="766"/>
      <c r="D5" s="766"/>
      <c r="E5" s="766"/>
      <c r="F5" s="766"/>
      <c r="G5" s="766"/>
    </row>
    <row r="6" spans="1:8" ht="173.25" customHeight="1" x14ac:dyDescent="0.25">
      <c r="B6" s="828" t="s">
        <v>721</v>
      </c>
      <c r="C6" s="828"/>
      <c r="D6" s="828"/>
      <c r="E6" s="828"/>
      <c r="F6" s="828"/>
      <c r="G6" s="828"/>
    </row>
    <row r="7" spans="1:8" ht="15.75" x14ac:dyDescent="0.25">
      <c r="B7" s="765" t="s">
        <v>505</v>
      </c>
      <c r="C7" s="766"/>
      <c r="D7" s="766"/>
      <c r="E7" s="766"/>
      <c r="F7" s="766"/>
      <c r="G7" s="766"/>
    </row>
    <row r="8" spans="1:8" ht="45" customHeight="1" x14ac:dyDescent="0.25">
      <c r="B8" s="823" t="s">
        <v>722</v>
      </c>
      <c r="C8" s="823"/>
      <c r="D8" s="823"/>
      <c r="E8" s="823"/>
      <c r="F8" s="823"/>
      <c r="G8" s="823"/>
    </row>
    <row r="9" spans="1:8" ht="38.25" customHeight="1" x14ac:dyDescent="0.25">
      <c r="B9" s="823" t="s">
        <v>723</v>
      </c>
      <c r="C9" s="823"/>
      <c r="D9" s="823"/>
      <c r="E9" s="823"/>
      <c r="F9" s="823"/>
      <c r="G9" s="823"/>
    </row>
    <row r="10" spans="1:8" ht="147.75" customHeight="1" x14ac:dyDescent="0.25">
      <c r="B10" s="823" t="s">
        <v>724</v>
      </c>
      <c r="C10" s="823"/>
      <c r="D10" s="823"/>
      <c r="E10" s="823"/>
      <c r="F10" s="823"/>
      <c r="G10" s="823"/>
    </row>
    <row r="11" spans="1:8" ht="32.25" customHeight="1" x14ac:dyDescent="0.25">
      <c r="B11" s="822" t="s">
        <v>725</v>
      </c>
      <c r="C11" s="823"/>
      <c r="D11" s="823"/>
      <c r="E11" s="823"/>
      <c r="F11" s="823"/>
      <c r="G11" s="823"/>
    </row>
    <row r="12" spans="1:8" s="519" customFormat="1" x14ac:dyDescent="0.25">
      <c r="H12" s="529"/>
    </row>
    <row r="13" spans="1:8" s="519" customFormat="1" x14ac:dyDescent="0.25">
      <c r="H13" s="529"/>
    </row>
    <row r="14" spans="1:8" s="519" customFormat="1" x14ac:dyDescent="0.25">
      <c r="H14" s="529"/>
    </row>
    <row r="15" spans="1:8" s="519" customFormat="1" x14ac:dyDescent="0.25">
      <c r="H15" s="529"/>
    </row>
    <row r="16" spans="1:8" s="519" customFormat="1" x14ac:dyDescent="0.25">
      <c r="H16" s="529"/>
    </row>
    <row r="17" spans="8:8" s="519" customFormat="1" x14ac:dyDescent="0.25">
      <c r="H17" s="529"/>
    </row>
    <row r="18" spans="8:8" s="519" customFormat="1" x14ac:dyDescent="0.25">
      <c r="H18" s="529"/>
    </row>
    <row r="19" spans="8:8" s="519" customFormat="1" x14ac:dyDescent="0.25">
      <c r="H19" s="529"/>
    </row>
    <row r="20" spans="8:8" s="519" customFormat="1" x14ac:dyDescent="0.25">
      <c r="H20" s="529"/>
    </row>
    <row r="21" spans="8:8" s="519" customFormat="1" x14ac:dyDescent="0.25">
      <c r="H21" s="529"/>
    </row>
    <row r="22" spans="8:8" s="519" customFormat="1" x14ac:dyDescent="0.25">
      <c r="H22" s="529"/>
    </row>
    <row r="23" spans="8:8" s="519" customFormat="1" x14ac:dyDescent="0.25">
      <c r="H23" s="529"/>
    </row>
    <row r="24" spans="8:8" s="519" customFormat="1" x14ac:dyDescent="0.25">
      <c r="H24" s="529"/>
    </row>
    <row r="25" spans="8:8" s="519" customFormat="1" x14ac:dyDescent="0.25">
      <c r="H25" s="529"/>
    </row>
    <row r="26" spans="8:8" s="519" customFormat="1" x14ac:dyDescent="0.25">
      <c r="H26" s="529"/>
    </row>
    <row r="27" spans="8:8" s="519" customFormat="1" x14ac:dyDescent="0.25">
      <c r="H27" s="529"/>
    </row>
    <row r="28" spans="8:8" s="519" customFormat="1" x14ac:dyDescent="0.25">
      <c r="H28" s="529"/>
    </row>
    <row r="29" spans="8:8" s="519" customFormat="1" x14ac:dyDescent="0.25">
      <c r="H29" s="529"/>
    </row>
    <row r="30" spans="8:8" s="519" customFormat="1" x14ac:dyDescent="0.25">
      <c r="H30" s="529"/>
    </row>
    <row r="31" spans="8:8" s="519" customFormat="1" x14ac:dyDescent="0.25">
      <c r="H31" s="529"/>
    </row>
    <row r="32" spans="8:8" s="519" customFormat="1" x14ac:dyDescent="0.25">
      <c r="H32" s="529"/>
    </row>
    <row r="33" spans="8:8" s="519" customFormat="1" x14ac:dyDescent="0.25">
      <c r="H33" s="529"/>
    </row>
    <row r="34" spans="8:8" s="519" customFormat="1" x14ac:dyDescent="0.25">
      <c r="H34" s="529"/>
    </row>
    <row r="35" spans="8:8" s="519" customFormat="1" x14ac:dyDescent="0.25">
      <c r="H35" s="529"/>
    </row>
    <row r="36" spans="8:8" s="519" customFormat="1" x14ac:dyDescent="0.25">
      <c r="H36" s="529"/>
    </row>
    <row r="37" spans="8:8" s="519" customFormat="1" x14ac:dyDescent="0.25">
      <c r="H37" s="529"/>
    </row>
    <row r="38" spans="8:8" s="519" customFormat="1" x14ac:dyDescent="0.25">
      <c r="H38" s="529"/>
    </row>
    <row r="39" spans="8:8" s="519" customFormat="1" x14ac:dyDescent="0.25">
      <c r="H39" s="529"/>
    </row>
    <row r="40" spans="8:8" s="519" customFormat="1" x14ac:dyDescent="0.25">
      <c r="H40" s="529"/>
    </row>
    <row r="41" spans="8:8" s="519" customFormat="1" x14ac:dyDescent="0.25">
      <c r="H41" s="529"/>
    </row>
    <row r="42" spans="8:8" s="519" customFormat="1" x14ac:dyDescent="0.25">
      <c r="H42" s="529"/>
    </row>
    <row r="43" spans="8:8" s="519" customFormat="1" x14ac:dyDescent="0.25">
      <c r="H43" s="529"/>
    </row>
    <row r="44" spans="8:8" s="519" customFormat="1" x14ac:dyDescent="0.25">
      <c r="H44" s="529"/>
    </row>
    <row r="45" spans="8:8" s="519" customFormat="1" x14ac:dyDescent="0.25">
      <c r="H45" s="529"/>
    </row>
    <row r="46" spans="8:8" s="519" customFormat="1" x14ac:dyDescent="0.25">
      <c r="H46" s="529"/>
    </row>
    <row r="47" spans="8:8" s="519" customFormat="1" x14ac:dyDescent="0.25">
      <c r="H47" s="529"/>
    </row>
    <row r="48" spans="8:8" s="519" customFormat="1" x14ac:dyDescent="0.25">
      <c r="H48" s="529"/>
    </row>
    <row r="49" spans="8:8" s="519" customFormat="1" x14ac:dyDescent="0.25">
      <c r="H49" s="529"/>
    </row>
    <row r="50" spans="8:8" s="519" customFormat="1" x14ac:dyDescent="0.25">
      <c r="H50" s="529"/>
    </row>
    <row r="51" spans="8:8" s="519" customFormat="1" x14ac:dyDescent="0.25">
      <c r="H51" s="529"/>
    </row>
    <row r="52" spans="8:8" s="519" customFormat="1" x14ac:dyDescent="0.25">
      <c r="H52" s="529"/>
    </row>
    <row r="53" spans="8:8" s="519" customFormat="1" x14ac:dyDescent="0.25">
      <c r="H53" s="529"/>
    </row>
    <row r="54" spans="8:8" s="519" customFormat="1" x14ac:dyDescent="0.25">
      <c r="H54" s="529"/>
    </row>
    <row r="55" spans="8:8" s="519" customFormat="1" x14ac:dyDescent="0.25">
      <c r="H55" s="529"/>
    </row>
    <row r="56" spans="8:8" s="519" customFormat="1" x14ac:dyDescent="0.25">
      <c r="H56" s="529"/>
    </row>
    <row r="57" spans="8:8" s="519" customFormat="1" x14ac:dyDescent="0.25">
      <c r="H57" s="529"/>
    </row>
    <row r="58" spans="8:8" s="519" customFormat="1" x14ac:dyDescent="0.25">
      <c r="H58" s="529"/>
    </row>
    <row r="59" spans="8:8" s="519" customFormat="1" x14ac:dyDescent="0.25">
      <c r="H59" s="529"/>
    </row>
    <row r="60" spans="8:8" s="519" customFormat="1" x14ac:dyDescent="0.25">
      <c r="H60" s="529"/>
    </row>
    <row r="61" spans="8:8" s="519" customFormat="1" x14ac:dyDescent="0.25">
      <c r="H61" s="529"/>
    </row>
    <row r="62" spans="8:8" s="519" customFormat="1" x14ac:dyDescent="0.25">
      <c r="H62" s="529"/>
    </row>
    <row r="63" spans="8:8" s="519" customFormat="1" x14ac:dyDescent="0.25">
      <c r="H63" s="529"/>
    </row>
    <row r="64" spans="8:8" s="519" customFormat="1" x14ac:dyDescent="0.25">
      <c r="H64" s="529"/>
    </row>
    <row r="65" spans="8:8" s="519" customFormat="1" x14ac:dyDescent="0.25">
      <c r="H65" s="529"/>
    </row>
    <row r="66" spans="8:8" s="519" customFormat="1" x14ac:dyDescent="0.25">
      <c r="H66" s="529"/>
    </row>
    <row r="67" spans="8:8" s="519" customFormat="1" x14ac:dyDescent="0.25">
      <c r="H67" s="529"/>
    </row>
    <row r="68" spans="8:8" s="519" customFormat="1" x14ac:dyDescent="0.25">
      <c r="H68" s="529"/>
    </row>
    <row r="69" spans="8:8" s="519" customFormat="1" x14ac:dyDescent="0.25">
      <c r="H69" s="529"/>
    </row>
    <row r="70" spans="8:8" s="519" customFormat="1" x14ac:dyDescent="0.25">
      <c r="H70" s="529"/>
    </row>
    <row r="71" spans="8:8" s="519" customFormat="1" x14ac:dyDescent="0.25">
      <c r="H71" s="529"/>
    </row>
    <row r="72" spans="8:8" s="519" customFormat="1" x14ac:dyDescent="0.25">
      <c r="H72" s="529"/>
    </row>
    <row r="73" spans="8:8" s="519" customFormat="1" x14ac:dyDescent="0.25">
      <c r="H73" s="529"/>
    </row>
    <row r="74" spans="8:8" s="519" customFormat="1" x14ac:dyDescent="0.25">
      <c r="H74" s="529"/>
    </row>
    <row r="75" spans="8:8" s="519" customFormat="1" x14ac:dyDescent="0.25">
      <c r="H75" s="529"/>
    </row>
    <row r="76" spans="8:8" s="519" customFormat="1" x14ac:dyDescent="0.25">
      <c r="H76" s="529"/>
    </row>
    <row r="77" spans="8:8" s="519" customFormat="1" x14ac:dyDescent="0.25">
      <c r="H77" s="529"/>
    </row>
    <row r="78" spans="8:8" s="519" customFormat="1" x14ac:dyDescent="0.25">
      <c r="H78" s="529"/>
    </row>
    <row r="79" spans="8:8" s="519" customFormat="1" x14ac:dyDescent="0.25">
      <c r="H79" s="529"/>
    </row>
    <row r="80" spans="8:8" s="519" customFormat="1" x14ac:dyDescent="0.25">
      <c r="H80" s="529"/>
    </row>
    <row r="81" spans="8:8" s="519" customFormat="1" x14ac:dyDescent="0.25">
      <c r="H81" s="529"/>
    </row>
    <row r="82" spans="8:8" s="519" customFormat="1" x14ac:dyDescent="0.25">
      <c r="H82" s="529"/>
    </row>
    <row r="83" spans="8:8" s="519" customFormat="1" x14ac:dyDescent="0.25">
      <c r="H83" s="529"/>
    </row>
    <row r="84" spans="8:8" s="519" customFormat="1" x14ac:dyDescent="0.25">
      <c r="H84" s="529"/>
    </row>
    <row r="85" spans="8:8" s="519" customFormat="1" x14ac:dyDescent="0.25">
      <c r="H85" s="529"/>
    </row>
    <row r="86" spans="8:8" s="519" customFormat="1" x14ac:dyDescent="0.25">
      <c r="H86" s="529"/>
    </row>
    <row r="87" spans="8:8" s="519" customFormat="1" x14ac:dyDescent="0.25">
      <c r="H87" s="529"/>
    </row>
    <row r="88" spans="8:8" s="519" customFormat="1" x14ac:dyDescent="0.25">
      <c r="H88" s="529"/>
    </row>
    <row r="89" spans="8:8" s="519" customFormat="1" x14ac:dyDescent="0.25">
      <c r="H89" s="529"/>
    </row>
    <row r="90" spans="8:8" s="519" customFormat="1" x14ac:dyDescent="0.25">
      <c r="H90" s="529"/>
    </row>
    <row r="91" spans="8:8" s="519" customFormat="1" x14ac:dyDescent="0.25">
      <c r="H91" s="529"/>
    </row>
    <row r="92" spans="8:8" s="519" customFormat="1" x14ac:dyDescent="0.25">
      <c r="H92" s="529"/>
    </row>
    <row r="93" spans="8:8" s="519" customFormat="1" x14ac:dyDescent="0.25">
      <c r="H93" s="529"/>
    </row>
    <row r="94" spans="8:8" s="519" customFormat="1" x14ac:dyDescent="0.25">
      <c r="H94" s="529"/>
    </row>
    <row r="95" spans="8:8" s="519" customFormat="1" x14ac:dyDescent="0.25">
      <c r="H95" s="529"/>
    </row>
    <row r="96" spans="8:8" s="519" customFormat="1" x14ac:dyDescent="0.25">
      <c r="H96" s="529"/>
    </row>
    <row r="97" spans="8:8" s="519" customFormat="1" x14ac:dyDescent="0.25">
      <c r="H97" s="529"/>
    </row>
    <row r="98" spans="8:8" s="519" customFormat="1" x14ac:dyDescent="0.25">
      <c r="H98" s="529"/>
    </row>
    <row r="99" spans="8:8" s="519" customFormat="1" x14ac:dyDescent="0.25">
      <c r="H99" s="529"/>
    </row>
    <row r="100" spans="8:8" s="519" customFormat="1" x14ac:dyDescent="0.25">
      <c r="H100" s="529"/>
    </row>
    <row r="101" spans="8:8" s="519" customFormat="1" x14ac:dyDescent="0.25">
      <c r="H101" s="529"/>
    </row>
    <row r="102" spans="8:8" s="519" customFormat="1" x14ac:dyDescent="0.25">
      <c r="H102" s="529"/>
    </row>
    <row r="103" spans="8:8" s="519" customFormat="1" x14ac:dyDescent="0.25">
      <c r="H103" s="529"/>
    </row>
    <row r="104" spans="8:8" s="519" customFormat="1" x14ac:dyDescent="0.25">
      <c r="H104" s="529"/>
    </row>
    <row r="105" spans="8:8" s="519" customFormat="1" x14ac:dyDescent="0.25">
      <c r="H105" s="529"/>
    </row>
    <row r="106" spans="8:8" s="519" customFormat="1" x14ac:dyDescent="0.25">
      <c r="H106" s="529"/>
    </row>
    <row r="107" spans="8:8" s="519" customFormat="1" x14ac:dyDescent="0.25">
      <c r="H107" s="529"/>
    </row>
    <row r="108" spans="8:8" s="519" customFormat="1" x14ac:dyDescent="0.25">
      <c r="H108" s="529"/>
    </row>
    <row r="109" spans="8:8" s="519" customFormat="1" x14ac:dyDescent="0.25">
      <c r="H109" s="529"/>
    </row>
    <row r="110" spans="8:8" s="519" customFormat="1" x14ac:dyDescent="0.25">
      <c r="H110" s="529"/>
    </row>
    <row r="111" spans="8:8" s="519" customFormat="1" x14ac:dyDescent="0.25">
      <c r="H111" s="529"/>
    </row>
    <row r="112" spans="8:8" s="519" customFormat="1" x14ac:dyDescent="0.25">
      <c r="H112" s="529"/>
    </row>
    <row r="113" spans="8:8" s="519" customFormat="1" x14ac:dyDescent="0.25">
      <c r="H113" s="529"/>
    </row>
    <row r="114" spans="8:8" s="519" customFormat="1" x14ac:dyDescent="0.25">
      <c r="H114" s="529"/>
    </row>
    <row r="115" spans="8:8" s="519" customFormat="1" x14ac:dyDescent="0.25">
      <c r="H115" s="529"/>
    </row>
    <row r="116" spans="8:8" s="519" customFormat="1" x14ac:dyDescent="0.25">
      <c r="H116" s="529"/>
    </row>
    <row r="117" spans="8:8" s="519" customFormat="1" x14ac:dyDescent="0.25">
      <c r="H117" s="529"/>
    </row>
    <row r="118" spans="8:8" s="519" customFormat="1" x14ac:dyDescent="0.25">
      <c r="H118" s="529"/>
    </row>
    <row r="119" spans="8:8" s="519" customFormat="1" x14ac:dyDescent="0.25">
      <c r="H119" s="529"/>
    </row>
    <row r="120" spans="8:8" s="519" customFormat="1" x14ac:dyDescent="0.25">
      <c r="H120" s="529"/>
    </row>
    <row r="121" spans="8:8" s="519" customFormat="1" x14ac:dyDescent="0.25">
      <c r="H121" s="529"/>
    </row>
    <row r="122" spans="8:8" s="519" customFormat="1" x14ac:dyDescent="0.25">
      <c r="H122" s="529"/>
    </row>
    <row r="123" spans="8:8" s="519" customFormat="1" x14ac:dyDescent="0.25">
      <c r="H123" s="529"/>
    </row>
    <row r="124" spans="8:8" s="519" customFormat="1" x14ac:dyDescent="0.25">
      <c r="H124" s="529"/>
    </row>
    <row r="125" spans="8:8" s="519" customFormat="1" x14ac:dyDescent="0.25">
      <c r="H125" s="529"/>
    </row>
    <row r="126" spans="8:8" s="519" customFormat="1" x14ac:dyDescent="0.25">
      <c r="H126" s="529"/>
    </row>
    <row r="127" spans="8:8" s="519" customFormat="1" x14ac:dyDescent="0.25">
      <c r="H127" s="529"/>
    </row>
    <row r="128" spans="8:8" s="519" customFormat="1" x14ac:dyDescent="0.25">
      <c r="H128" s="529"/>
    </row>
    <row r="129" spans="8:8" s="519" customFormat="1" x14ac:dyDescent="0.25">
      <c r="H129" s="529"/>
    </row>
    <row r="130" spans="8:8" s="519" customFormat="1" x14ac:dyDescent="0.25">
      <c r="H130" s="529"/>
    </row>
    <row r="131" spans="8:8" s="519" customFormat="1" x14ac:dyDescent="0.25">
      <c r="H131" s="529"/>
    </row>
    <row r="132" spans="8:8" s="519" customFormat="1" x14ac:dyDescent="0.25">
      <c r="H132" s="529"/>
    </row>
    <row r="133" spans="8:8" s="519" customFormat="1" x14ac:dyDescent="0.25">
      <c r="H133" s="529"/>
    </row>
    <row r="134" spans="8:8" s="519" customFormat="1" x14ac:dyDescent="0.25">
      <c r="H134" s="529"/>
    </row>
    <row r="135" spans="8:8" s="519" customFormat="1" x14ac:dyDescent="0.25">
      <c r="H135" s="529"/>
    </row>
    <row r="136" spans="8:8" s="519" customFormat="1" x14ac:dyDescent="0.25">
      <c r="H136" s="529"/>
    </row>
    <row r="137" spans="8:8" s="519" customFormat="1" x14ac:dyDescent="0.25">
      <c r="H137" s="529"/>
    </row>
    <row r="138" spans="8:8" s="519" customFormat="1" x14ac:dyDescent="0.25">
      <c r="H138" s="529"/>
    </row>
    <row r="139" spans="8:8" s="519" customFormat="1" x14ac:dyDescent="0.25">
      <c r="H139" s="529"/>
    </row>
    <row r="140" spans="8:8" s="519" customFormat="1" x14ac:dyDescent="0.25">
      <c r="H140" s="529"/>
    </row>
    <row r="141" spans="8:8" s="519" customFormat="1" x14ac:dyDescent="0.25">
      <c r="H141" s="529"/>
    </row>
    <row r="142" spans="8:8" s="519" customFormat="1" x14ac:dyDescent="0.25">
      <c r="H142" s="529"/>
    </row>
    <row r="143" spans="8:8" s="519" customFormat="1" x14ac:dyDescent="0.25">
      <c r="H143" s="529"/>
    </row>
    <row r="144" spans="8:8" s="519" customFormat="1" x14ac:dyDescent="0.25">
      <c r="H144" s="529"/>
    </row>
    <row r="145" spans="8:8" s="519" customFormat="1" x14ac:dyDescent="0.25">
      <c r="H145" s="529"/>
    </row>
    <row r="146" spans="8:8" s="519" customFormat="1" x14ac:dyDescent="0.25">
      <c r="H146" s="529"/>
    </row>
    <row r="147" spans="8:8" s="519" customFormat="1" x14ac:dyDescent="0.25">
      <c r="H147" s="529"/>
    </row>
    <row r="148" spans="8:8" s="519" customFormat="1" x14ac:dyDescent="0.25">
      <c r="H148" s="529"/>
    </row>
    <row r="149" spans="8:8" s="519" customFormat="1" x14ac:dyDescent="0.25">
      <c r="H149" s="529"/>
    </row>
    <row r="150" spans="8:8" s="519" customFormat="1" x14ac:dyDescent="0.25">
      <c r="H150" s="529"/>
    </row>
    <row r="151" spans="8:8" s="519" customFormat="1" x14ac:dyDescent="0.25">
      <c r="H151" s="529"/>
    </row>
    <row r="152" spans="8:8" s="519" customFormat="1" x14ac:dyDescent="0.25">
      <c r="H152" s="529"/>
    </row>
    <row r="153" spans="8:8" s="519" customFormat="1" x14ac:dyDescent="0.25">
      <c r="H153" s="529"/>
    </row>
    <row r="154" spans="8:8" s="519" customFormat="1" x14ac:dyDescent="0.25">
      <c r="H154" s="529"/>
    </row>
    <row r="155" spans="8:8" s="519" customFormat="1" x14ac:dyDescent="0.25">
      <c r="H155" s="529"/>
    </row>
    <row r="156" spans="8:8" s="519" customFormat="1" x14ac:dyDescent="0.25">
      <c r="H156" s="529"/>
    </row>
    <row r="157" spans="8:8" s="519" customFormat="1" x14ac:dyDescent="0.25">
      <c r="H157" s="529"/>
    </row>
    <row r="158" spans="8:8" s="519" customFormat="1" x14ac:dyDescent="0.25">
      <c r="H158" s="529"/>
    </row>
    <row r="159" spans="8:8" s="519" customFormat="1" x14ac:dyDescent="0.25">
      <c r="H159" s="529"/>
    </row>
    <row r="160" spans="8:8" s="519" customFormat="1" x14ac:dyDescent="0.25">
      <c r="H160" s="529"/>
    </row>
    <row r="161" spans="8:8" s="519" customFormat="1" x14ac:dyDescent="0.25">
      <c r="H161" s="529"/>
    </row>
    <row r="162" spans="8:8" s="519" customFormat="1" x14ac:dyDescent="0.25">
      <c r="H162" s="529"/>
    </row>
    <row r="163" spans="8:8" s="519" customFormat="1" x14ac:dyDescent="0.25">
      <c r="H163" s="529"/>
    </row>
    <row r="164" spans="8:8" s="519" customFormat="1" x14ac:dyDescent="0.25">
      <c r="H164" s="529"/>
    </row>
    <row r="165" spans="8:8" s="519" customFormat="1" x14ac:dyDescent="0.25">
      <c r="H165" s="529"/>
    </row>
    <row r="166" spans="8:8" s="519" customFormat="1" x14ac:dyDescent="0.25">
      <c r="H166" s="529"/>
    </row>
    <row r="167" spans="8:8" s="519" customFormat="1" x14ac:dyDescent="0.25">
      <c r="H167" s="529"/>
    </row>
    <row r="168" spans="8:8" s="519" customFormat="1" x14ac:dyDescent="0.25">
      <c r="H168" s="529"/>
    </row>
    <row r="169" spans="8:8" s="519" customFormat="1" x14ac:dyDescent="0.25">
      <c r="H169" s="529"/>
    </row>
    <row r="170" spans="8:8" s="519" customFormat="1" x14ac:dyDescent="0.25">
      <c r="H170" s="529"/>
    </row>
    <row r="171" spans="8:8" s="519" customFormat="1" x14ac:dyDescent="0.25">
      <c r="H171" s="529"/>
    </row>
    <row r="172" spans="8:8" s="519" customFormat="1" x14ac:dyDescent="0.25">
      <c r="H172" s="529"/>
    </row>
    <row r="173" spans="8:8" s="519" customFormat="1" x14ac:dyDescent="0.25">
      <c r="H173" s="529"/>
    </row>
    <row r="174" spans="8:8" s="519" customFormat="1" x14ac:dyDescent="0.25">
      <c r="H174" s="529"/>
    </row>
    <row r="175" spans="8:8" s="519" customFormat="1" x14ac:dyDescent="0.25">
      <c r="H175" s="529"/>
    </row>
    <row r="176" spans="8:8" s="519" customFormat="1" x14ac:dyDescent="0.25">
      <c r="H176" s="529"/>
    </row>
    <row r="177" spans="8:8" s="519" customFormat="1" x14ac:dyDescent="0.25">
      <c r="H177" s="529"/>
    </row>
    <row r="178" spans="8:8" s="519" customFormat="1" x14ac:dyDescent="0.25">
      <c r="H178" s="529"/>
    </row>
    <row r="179" spans="8:8" s="519" customFormat="1" x14ac:dyDescent="0.25">
      <c r="H179" s="529"/>
    </row>
    <row r="180" spans="8:8" s="519" customFormat="1" x14ac:dyDescent="0.25">
      <c r="H180" s="529"/>
    </row>
    <row r="181" spans="8:8" s="519" customFormat="1" x14ac:dyDescent="0.25">
      <c r="H181" s="529"/>
    </row>
    <row r="182" spans="8:8" s="519" customFormat="1" x14ac:dyDescent="0.25">
      <c r="H182" s="529"/>
    </row>
    <row r="183" spans="8:8" s="519" customFormat="1" x14ac:dyDescent="0.25">
      <c r="H183" s="529"/>
    </row>
    <row r="184" spans="8:8" s="519" customFormat="1" x14ac:dyDescent="0.25">
      <c r="H184" s="529"/>
    </row>
    <row r="185" spans="8:8" s="519" customFormat="1" x14ac:dyDescent="0.25">
      <c r="H185" s="529"/>
    </row>
    <row r="186" spans="8:8" s="519" customFormat="1" x14ac:dyDescent="0.25">
      <c r="H186" s="529"/>
    </row>
    <row r="187" spans="8:8" s="519" customFormat="1" x14ac:dyDescent="0.25">
      <c r="H187" s="529"/>
    </row>
    <row r="188" spans="8:8" s="519" customFormat="1" x14ac:dyDescent="0.25">
      <c r="H188" s="529"/>
    </row>
    <row r="189" spans="8:8" s="519" customFormat="1" x14ac:dyDescent="0.25">
      <c r="H189" s="529"/>
    </row>
    <row r="190" spans="8:8" s="519" customFormat="1" x14ac:dyDescent="0.25">
      <c r="H190" s="529"/>
    </row>
    <row r="191" spans="8:8" s="519" customFormat="1" x14ac:dyDescent="0.25">
      <c r="H191" s="529"/>
    </row>
    <row r="192" spans="8:8" s="519" customFormat="1" x14ac:dyDescent="0.25">
      <c r="H192" s="529"/>
    </row>
    <row r="193" spans="8:8" s="519" customFormat="1" x14ac:dyDescent="0.25">
      <c r="H193" s="529"/>
    </row>
    <row r="194" spans="8:8" s="519" customFormat="1" x14ac:dyDescent="0.25">
      <c r="H194" s="529"/>
    </row>
    <row r="195" spans="8:8" s="519" customFormat="1" x14ac:dyDescent="0.25">
      <c r="H195" s="529"/>
    </row>
    <row r="196" spans="8:8" s="519" customFormat="1" x14ac:dyDescent="0.25">
      <c r="H196" s="529"/>
    </row>
    <row r="197" spans="8:8" s="519" customFormat="1" x14ac:dyDescent="0.25">
      <c r="H197" s="529"/>
    </row>
    <row r="198" spans="8:8" s="519" customFormat="1" x14ac:dyDescent="0.25">
      <c r="H198" s="529"/>
    </row>
    <row r="199" spans="8:8" s="519" customFormat="1" x14ac:dyDescent="0.25">
      <c r="H199" s="529"/>
    </row>
    <row r="200" spans="8:8" s="519" customFormat="1" x14ac:dyDescent="0.25">
      <c r="H200" s="529"/>
    </row>
    <row r="201" spans="8:8" s="519" customFormat="1" x14ac:dyDescent="0.25">
      <c r="H201" s="529"/>
    </row>
    <row r="202" spans="8:8" s="519" customFormat="1" x14ac:dyDescent="0.25">
      <c r="H202" s="529"/>
    </row>
    <row r="203" spans="8:8" s="519" customFormat="1" x14ac:dyDescent="0.25">
      <c r="H203" s="529"/>
    </row>
    <row r="204" spans="8:8" s="519" customFormat="1" x14ac:dyDescent="0.25">
      <c r="H204" s="529"/>
    </row>
    <row r="205" spans="8:8" s="519" customFormat="1" x14ac:dyDescent="0.25">
      <c r="H205" s="529"/>
    </row>
    <row r="206" spans="8:8" s="519" customFormat="1" x14ac:dyDescent="0.25">
      <c r="H206" s="529"/>
    </row>
    <row r="207" spans="8:8" s="519" customFormat="1" x14ac:dyDescent="0.25">
      <c r="H207" s="529"/>
    </row>
    <row r="208" spans="8:8" s="519" customFormat="1" x14ac:dyDescent="0.25">
      <c r="H208" s="529"/>
    </row>
    <row r="209" spans="8:49" s="519" customFormat="1" x14ac:dyDescent="0.25">
      <c r="H209" s="529"/>
    </row>
    <row r="210" spans="8:49" s="519" customFormat="1" x14ac:dyDescent="0.25">
      <c r="H210" s="529"/>
    </row>
    <row r="211" spans="8:49" s="519" customFormat="1" x14ac:dyDescent="0.25">
      <c r="H211" s="529"/>
    </row>
    <row r="212" spans="8:49" s="555" customFormat="1" x14ac:dyDescent="0.25">
      <c r="H212" s="556"/>
      <c r="I212" s="519"/>
      <c r="J212" s="519"/>
      <c r="K212" s="519"/>
      <c r="L212" s="519"/>
      <c r="M212" s="519"/>
      <c r="N212" s="519"/>
      <c r="O212" s="519"/>
      <c r="P212" s="519"/>
      <c r="Q212" s="519"/>
      <c r="R212" s="519"/>
      <c r="S212" s="519"/>
      <c r="T212" s="519"/>
      <c r="U212" s="519"/>
      <c r="V212" s="519"/>
      <c r="W212" s="519"/>
      <c r="X212" s="519"/>
      <c r="Y212" s="519"/>
      <c r="Z212" s="519"/>
      <c r="AA212" s="519"/>
      <c r="AB212" s="519"/>
      <c r="AC212" s="519"/>
      <c r="AD212" s="519"/>
      <c r="AE212" s="519"/>
      <c r="AF212" s="519"/>
      <c r="AG212" s="519"/>
      <c r="AH212" s="519"/>
      <c r="AI212" s="519"/>
      <c r="AJ212" s="519"/>
      <c r="AK212" s="519"/>
      <c r="AL212" s="519"/>
      <c r="AM212" s="519"/>
      <c r="AN212" s="519"/>
      <c r="AO212" s="519"/>
      <c r="AP212" s="519"/>
      <c r="AQ212" s="519"/>
      <c r="AR212" s="519"/>
      <c r="AS212" s="519"/>
      <c r="AT212" s="519"/>
      <c r="AU212" s="519"/>
      <c r="AV212" s="519"/>
      <c r="AW212" s="519"/>
    </row>
    <row r="213" spans="8:49" s="554" customFormat="1" x14ac:dyDescent="0.25">
      <c r="H213" s="557"/>
      <c r="I213" s="519"/>
      <c r="J213" s="519"/>
      <c r="K213" s="519"/>
      <c r="L213" s="519"/>
      <c r="M213" s="519"/>
      <c r="N213" s="519"/>
      <c r="O213" s="519"/>
      <c r="P213" s="519"/>
      <c r="Q213" s="519"/>
      <c r="R213" s="519"/>
      <c r="S213" s="519"/>
      <c r="T213" s="519"/>
      <c r="U213" s="519"/>
      <c r="V213" s="519"/>
      <c r="W213" s="519"/>
      <c r="X213" s="519"/>
      <c r="Y213" s="519"/>
      <c r="Z213" s="519"/>
      <c r="AA213" s="519"/>
      <c r="AB213" s="519"/>
      <c r="AC213" s="519"/>
      <c r="AD213" s="519"/>
      <c r="AE213" s="519"/>
      <c r="AF213" s="519"/>
      <c r="AG213" s="519"/>
      <c r="AH213" s="519"/>
      <c r="AI213" s="519"/>
      <c r="AJ213" s="519"/>
      <c r="AK213" s="519"/>
      <c r="AL213" s="519"/>
      <c r="AM213" s="519"/>
      <c r="AN213" s="519"/>
      <c r="AO213" s="519"/>
      <c r="AP213" s="519"/>
      <c r="AQ213" s="519"/>
      <c r="AR213" s="519"/>
      <c r="AS213" s="519"/>
      <c r="AT213" s="519"/>
      <c r="AU213" s="519"/>
      <c r="AV213" s="519"/>
      <c r="AW213" s="519"/>
    </row>
    <row r="214" spans="8:49" s="554" customFormat="1" x14ac:dyDescent="0.25">
      <c r="H214" s="557"/>
      <c r="I214" s="519"/>
      <c r="J214" s="519"/>
      <c r="K214" s="519"/>
      <c r="L214" s="519"/>
      <c r="M214" s="519"/>
      <c r="N214" s="519"/>
      <c r="O214" s="519"/>
      <c r="P214" s="519"/>
      <c r="Q214" s="519"/>
      <c r="R214" s="519"/>
      <c r="S214" s="519"/>
      <c r="T214" s="519"/>
      <c r="U214" s="519"/>
      <c r="V214" s="519"/>
      <c r="W214" s="519"/>
      <c r="X214" s="519"/>
      <c r="Y214" s="519"/>
      <c r="Z214" s="519"/>
      <c r="AA214" s="519"/>
      <c r="AB214" s="519"/>
      <c r="AC214" s="519"/>
      <c r="AD214" s="519"/>
      <c r="AE214" s="519"/>
      <c r="AF214" s="519"/>
      <c r="AG214" s="519"/>
      <c r="AH214" s="519"/>
      <c r="AI214" s="519"/>
      <c r="AJ214" s="519"/>
      <c r="AK214" s="519"/>
      <c r="AL214" s="519"/>
      <c r="AM214" s="519"/>
      <c r="AN214" s="519"/>
      <c r="AO214" s="519"/>
      <c r="AP214" s="519"/>
      <c r="AQ214" s="519"/>
      <c r="AR214" s="519"/>
      <c r="AS214" s="519"/>
      <c r="AT214" s="519"/>
      <c r="AU214" s="519"/>
      <c r="AV214" s="519"/>
      <c r="AW214" s="519"/>
    </row>
    <row r="215" spans="8:49" s="554" customFormat="1" x14ac:dyDescent="0.25">
      <c r="H215" s="557"/>
      <c r="I215" s="519"/>
      <c r="J215" s="519"/>
      <c r="K215" s="519"/>
      <c r="L215" s="519"/>
      <c r="M215" s="519"/>
      <c r="N215" s="519"/>
      <c r="O215" s="519"/>
      <c r="P215" s="519"/>
      <c r="Q215" s="519"/>
      <c r="R215" s="519"/>
      <c r="S215" s="519"/>
      <c r="T215" s="519"/>
      <c r="U215" s="519"/>
      <c r="V215" s="519"/>
      <c r="W215" s="519"/>
      <c r="X215" s="519"/>
      <c r="Y215" s="519"/>
      <c r="Z215" s="519"/>
      <c r="AA215" s="519"/>
      <c r="AB215" s="519"/>
      <c r="AC215" s="519"/>
      <c r="AD215" s="519"/>
      <c r="AE215" s="519"/>
      <c r="AF215" s="519"/>
      <c r="AG215" s="519"/>
      <c r="AH215" s="519"/>
      <c r="AI215" s="519"/>
      <c r="AJ215" s="519"/>
      <c r="AK215" s="519"/>
      <c r="AL215" s="519"/>
      <c r="AM215" s="519"/>
      <c r="AN215" s="519"/>
      <c r="AO215" s="519"/>
      <c r="AP215" s="519"/>
      <c r="AQ215" s="519"/>
      <c r="AR215" s="519"/>
      <c r="AS215" s="519"/>
      <c r="AT215" s="519"/>
      <c r="AU215" s="519"/>
      <c r="AV215" s="519"/>
      <c r="AW215" s="519"/>
    </row>
    <row r="216" spans="8:49" s="554" customFormat="1" x14ac:dyDescent="0.25">
      <c r="H216" s="557"/>
      <c r="I216" s="519"/>
      <c r="J216" s="519"/>
      <c r="K216" s="519"/>
      <c r="L216" s="519"/>
      <c r="M216" s="519"/>
      <c r="N216" s="519"/>
      <c r="O216" s="519"/>
      <c r="P216" s="519"/>
      <c r="Q216" s="519"/>
      <c r="R216" s="519"/>
      <c r="S216" s="519"/>
      <c r="T216" s="519"/>
      <c r="U216" s="519"/>
      <c r="V216" s="519"/>
      <c r="W216" s="519"/>
      <c r="X216" s="519"/>
      <c r="Y216" s="519"/>
      <c r="Z216" s="519"/>
      <c r="AA216" s="519"/>
      <c r="AB216" s="519"/>
      <c r="AC216" s="519"/>
      <c r="AD216" s="519"/>
      <c r="AE216" s="519"/>
      <c r="AF216" s="519"/>
      <c r="AG216" s="519"/>
      <c r="AH216" s="519"/>
      <c r="AI216" s="519"/>
      <c r="AJ216" s="519"/>
      <c r="AK216" s="519"/>
      <c r="AL216" s="519"/>
      <c r="AM216" s="519"/>
      <c r="AN216" s="519"/>
      <c r="AO216" s="519"/>
      <c r="AP216" s="519"/>
      <c r="AQ216" s="519"/>
      <c r="AR216" s="519"/>
      <c r="AS216" s="519"/>
      <c r="AT216" s="519"/>
      <c r="AU216" s="519"/>
      <c r="AV216" s="519"/>
      <c r="AW216" s="519"/>
    </row>
    <row r="217" spans="8:49" s="554" customFormat="1" x14ac:dyDescent="0.25">
      <c r="H217" s="557"/>
      <c r="I217" s="519"/>
      <c r="J217" s="519"/>
      <c r="K217" s="519"/>
      <c r="L217" s="519"/>
      <c r="M217" s="519"/>
      <c r="N217" s="519"/>
      <c r="O217" s="519"/>
      <c r="P217" s="519"/>
      <c r="Q217" s="519"/>
      <c r="R217" s="519"/>
      <c r="S217" s="519"/>
      <c r="T217" s="519"/>
      <c r="U217" s="519"/>
      <c r="V217" s="519"/>
      <c r="W217" s="519"/>
      <c r="X217" s="519"/>
      <c r="Y217" s="519"/>
      <c r="Z217" s="519"/>
      <c r="AA217" s="519"/>
      <c r="AB217" s="519"/>
      <c r="AC217" s="519"/>
      <c r="AD217" s="519"/>
      <c r="AE217" s="519"/>
      <c r="AF217" s="519"/>
      <c r="AG217" s="519"/>
      <c r="AH217" s="519"/>
      <c r="AI217" s="519"/>
      <c r="AJ217" s="519"/>
      <c r="AK217" s="519"/>
      <c r="AL217" s="519"/>
      <c r="AM217" s="519"/>
      <c r="AN217" s="519"/>
      <c r="AO217" s="519"/>
      <c r="AP217" s="519"/>
      <c r="AQ217" s="519"/>
      <c r="AR217" s="519"/>
      <c r="AS217" s="519"/>
      <c r="AT217" s="519"/>
      <c r="AU217" s="519"/>
      <c r="AV217" s="519"/>
      <c r="AW217" s="519"/>
    </row>
    <row r="218" spans="8:49" s="554" customFormat="1" x14ac:dyDescent="0.25">
      <c r="H218" s="557"/>
      <c r="I218" s="519"/>
      <c r="J218" s="519"/>
      <c r="K218" s="519"/>
      <c r="L218" s="519"/>
      <c r="M218" s="519"/>
      <c r="N218" s="519"/>
      <c r="O218" s="519"/>
      <c r="P218" s="519"/>
      <c r="Q218" s="519"/>
      <c r="R218" s="519"/>
      <c r="S218" s="519"/>
      <c r="T218" s="519"/>
      <c r="U218" s="519"/>
      <c r="V218" s="519"/>
      <c r="W218" s="519"/>
      <c r="X218" s="519"/>
      <c r="Y218" s="519"/>
      <c r="Z218" s="519"/>
      <c r="AA218" s="519"/>
      <c r="AB218" s="519"/>
      <c r="AC218" s="519"/>
      <c r="AD218" s="519"/>
      <c r="AE218" s="519"/>
      <c r="AF218" s="519"/>
      <c r="AG218" s="519"/>
      <c r="AH218" s="519"/>
      <c r="AI218" s="519"/>
      <c r="AJ218" s="519"/>
      <c r="AK218" s="519"/>
      <c r="AL218" s="519"/>
      <c r="AM218" s="519"/>
      <c r="AN218" s="519"/>
      <c r="AO218" s="519"/>
      <c r="AP218" s="519"/>
      <c r="AQ218" s="519"/>
      <c r="AR218" s="519"/>
      <c r="AS218" s="519"/>
      <c r="AT218" s="519"/>
      <c r="AU218" s="519"/>
      <c r="AV218" s="519"/>
      <c r="AW218" s="519"/>
    </row>
    <row r="219" spans="8:49" s="554" customFormat="1" x14ac:dyDescent="0.25">
      <c r="H219" s="557"/>
      <c r="I219" s="519"/>
      <c r="J219" s="519"/>
      <c r="K219" s="519"/>
      <c r="L219" s="519"/>
      <c r="M219" s="519"/>
      <c r="N219" s="519"/>
      <c r="O219" s="519"/>
      <c r="P219" s="519"/>
      <c r="Q219" s="519"/>
      <c r="R219" s="519"/>
      <c r="S219" s="519"/>
      <c r="T219" s="519"/>
      <c r="U219" s="519"/>
      <c r="V219" s="519"/>
      <c r="W219" s="519"/>
      <c r="X219" s="519"/>
      <c r="Y219" s="519"/>
      <c r="Z219" s="519"/>
      <c r="AA219" s="519"/>
      <c r="AB219" s="519"/>
      <c r="AC219" s="519"/>
      <c r="AD219" s="519"/>
      <c r="AE219" s="519"/>
      <c r="AF219" s="519"/>
      <c r="AG219" s="519"/>
      <c r="AH219" s="519"/>
      <c r="AI219" s="519"/>
      <c r="AJ219" s="519"/>
      <c r="AK219" s="519"/>
      <c r="AL219" s="519"/>
      <c r="AM219" s="519"/>
      <c r="AN219" s="519"/>
      <c r="AO219" s="519"/>
      <c r="AP219" s="519"/>
      <c r="AQ219" s="519"/>
      <c r="AR219" s="519"/>
      <c r="AS219" s="519"/>
      <c r="AT219" s="519"/>
      <c r="AU219" s="519"/>
      <c r="AV219" s="519"/>
      <c r="AW219" s="519"/>
    </row>
    <row r="220" spans="8:49" s="554" customFormat="1" x14ac:dyDescent="0.25">
      <c r="H220" s="557"/>
      <c r="I220" s="519"/>
      <c r="J220" s="519"/>
      <c r="K220" s="519"/>
      <c r="L220" s="519"/>
      <c r="M220" s="519"/>
      <c r="N220" s="519"/>
      <c r="O220" s="519"/>
      <c r="P220" s="519"/>
      <c r="Q220" s="519"/>
      <c r="R220" s="519"/>
      <c r="S220" s="519"/>
      <c r="T220" s="519"/>
      <c r="U220" s="519"/>
      <c r="V220" s="519"/>
      <c r="W220" s="519"/>
      <c r="X220" s="519"/>
      <c r="Y220" s="519"/>
      <c r="Z220" s="519"/>
      <c r="AA220" s="519"/>
      <c r="AB220" s="519"/>
      <c r="AC220" s="519"/>
      <c r="AD220" s="519"/>
      <c r="AE220" s="519"/>
      <c r="AF220" s="519"/>
      <c r="AG220" s="519"/>
      <c r="AH220" s="519"/>
      <c r="AI220" s="519"/>
      <c r="AJ220" s="519"/>
      <c r="AK220" s="519"/>
      <c r="AL220" s="519"/>
      <c r="AM220" s="519"/>
      <c r="AN220" s="519"/>
      <c r="AO220" s="519"/>
      <c r="AP220" s="519"/>
      <c r="AQ220" s="519"/>
      <c r="AR220" s="519"/>
      <c r="AS220" s="519"/>
      <c r="AT220" s="519"/>
      <c r="AU220" s="519"/>
      <c r="AV220" s="519"/>
      <c r="AW220" s="519"/>
    </row>
    <row r="221" spans="8:49" s="554" customFormat="1" x14ac:dyDescent="0.25">
      <c r="H221" s="557"/>
      <c r="I221" s="519"/>
      <c r="J221" s="519"/>
      <c r="K221" s="519"/>
      <c r="L221" s="519"/>
      <c r="M221" s="519"/>
      <c r="N221" s="519"/>
      <c r="O221" s="519"/>
      <c r="P221" s="519"/>
      <c r="Q221" s="519"/>
      <c r="R221" s="519"/>
      <c r="S221" s="519"/>
      <c r="T221" s="519"/>
      <c r="U221" s="519"/>
      <c r="V221" s="519"/>
      <c r="W221" s="519"/>
      <c r="X221" s="519"/>
      <c r="Y221" s="519"/>
      <c r="Z221" s="519"/>
      <c r="AA221" s="519"/>
      <c r="AB221" s="519"/>
      <c r="AC221" s="519"/>
      <c r="AD221" s="519"/>
      <c r="AE221" s="519"/>
      <c r="AF221" s="519"/>
      <c r="AG221" s="519"/>
      <c r="AH221" s="519"/>
      <c r="AI221" s="519"/>
      <c r="AJ221" s="519"/>
      <c r="AK221" s="519"/>
      <c r="AL221" s="519"/>
      <c r="AM221" s="519"/>
      <c r="AN221" s="519"/>
      <c r="AO221" s="519"/>
      <c r="AP221" s="519"/>
      <c r="AQ221" s="519"/>
      <c r="AR221" s="519"/>
      <c r="AS221" s="519"/>
      <c r="AT221" s="519"/>
      <c r="AU221" s="519"/>
      <c r="AV221" s="519"/>
      <c r="AW221" s="519"/>
    </row>
    <row r="222" spans="8:49" s="554" customFormat="1" x14ac:dyDescent="0.25">
      <c r="H222" s="557"/>
      <c r="I222" s="519"/>
      <c r="J222" s="519"/>
      <c r="K222" s="519"/>
      <c r="L222" s="519"/>
      <c r="M222" s="519"/>
      <c r="N222" s="519"/>
      <c r="O222" s="519"/>
      <c r="P222" s="519"/>
      <c r="Q222" s="519"/>
      <c r="R222" s="519"/>
      <c r="S222" s="519"/>
      <c r="T222" s="519"/>
      <c r="U222" s="519"/>
      <c r="V222" s="519"/>
      <c r="W222" s="519"/>
      <c r="X222" s="519"/>
      <c r="Y222" s="519"/>
      <c r="Z222" s="519"/>
      <c r="AA222" s="519"/>
      <c r="AB222" s="519"/>
      <c r="AC222" s="519"/>
      <c r="AD222" s="519"/>
      <c r="AE222" s="519"/>
      <c r="AF222" s="519"/>
      <c r="AG222" s="519"/>
      <c r="AH222" s="519"/>
      <c r="AI222" s="519"/>
      <c r="AJ222" s="519"/>
      <c r="AK222" s="519"/>
      <c r="AL222" s="519"/>
      <c r="AM222" s="519"/>
      <c r="AN222" s="519"/>
      <c r="AO222" s="519"/>
      <c r="AP222" s="519"/>
      <c r="AQ222" s="519"/>
      <c r="AR222" s="519"/>
      <c r="AS222" s="519"/>
      <c r="AT222" s="519"/>
      <c r="AU222" s="519"/>
      <c r="AV222" s="519"/>
      <c r="AW222" s="519"/>
    </row>
    <row r="223" spans="8:49" s="554" customFormat="1" x14ac:dyDescent="0.25">
      <c r="H223" s="557"/>
      <c r="I223" s="519"/>
      <c r="J223" s="519"/>
      <c r="K223" s="519"/>
      <c r="L223" s="519"/>
      <c r="M223" s="519"/>
      <c r="N223" s="519"/>
      <c r="O223" s="519"/>
      <c r="P223" s="519"/>
      <c r="Q223" s="519"/>
      <c r="R223" s="519"/>
      <c r="S223" s="519"/>
      <c r="T223" s="519"/>
      <c r="U223" s="519"/>
      <c r="V223" s="519"/>
      <c r="W223" s="519"/>
      <c r="X223" s="519"/>
      <c r="Y223" s="519"/>
      <c r="Z223" s="519"/>
      <c r="AA223" s="519"/>
      <c r="AB223" s="519"/>
      <c r="AC223" s="519"/>
      <c r="AD223" s="519"/>
      <c r="AE223" s="519"/>
      <c r="AF223" s="519"/>
      <c r="AG223" s="519"/>
      <c r="AH223" s="519"/>
      <c r="AI223" s="519"/>
      <c r="AJ223" s="519"/>
      <c r="AK223" s="519"/>
      <c r="AL223" s="519"/>
      <c r="AM223" s="519"/>
      <c r="AN223" s="519"/>
      <c r="AO223" s="519"/>
      <c r="AP223" s="519"/>
      <c r="AQ223" s="519"/>
      <c r="AR223" s="519"/>
      <c r="AS223" s="519"/>
      <c r="AT223" s="519"/>
      <c r="AU223" s="519"/>
      <c r="AV223" s="519"/>
      <c r="AW223" s="519"/>
    </row>
    <row r="224" spans="8:49" s="554" customFormat="1" x14ac:dyDescent="0.25">
      <c r="H224" s="557"/>
      <c r="I224" s="519"/>
      <c r="J224" s="519"/>
      <c r="K224" s="519"/>
      <c r="L224" s="519"/>
      <c r="M224" s="519"/>
      <c r="N224" s="519"/>
      <c r="O224" s="519"/>
      <c r="P224" s="519"/>
      <c r="Q224" s="519"/>
      <c r="R224" s="519"/>
      <c r="S224" s="519"/>
      <c r="T224" s="519"/>
      <c r="U224" s="519"/>
      <c r="V224" s="519"/>
      <c r="W224" s="519"/>
      <c r="X224" s="519"/>
      <c r="Y224" s="519"/>
      <c r="Z224" s="519"/>
      <c r="AA224" s="519"/>
      <c r="AB224" s="519"/>
      <c r="AC224" s="519"/>
      <c r="AD224" s="519"/>
      <c r="AE224" s="519"/>
      <c r="AF224" s="519"/>
      <c r="AG224" s="519"/>
      <c r="AH224" s="519"/>
      <c r="AI224" s="519"/>
      <c r="AJ224" s="519"/>
      <c r="AK224" s="519"/>
      <c r="AL224" s="519"/>
      <c r="AM224" s="519"/>
      <c r="AN224" s="519"/>
      <c r="AO224" s="519"/>
      <c r="AP224" s="519"/>
      <c r="AQ224" s="519"/>
      <c r="AR224" s="519"/>
      <c r="AS224" s="519"/>
      <c r="AT224" s="519"/>
      <c r="AU224" s="519"/>
      <c r="AV224" s="519"/>
      <c r="AW224" s="519"/>
    </row>
    <row r="225" spans="8:49" s="554" customFormat="1" x14ac:dyDescent="0.25">
      <c r="H225" s="557"/>
      <c r="I225" s="519"/>
      <c r="J225" s="519"/>
      <c r="K225" s="519"/>
      <c r="L225" s="519"/>
      <c r="M225" s="519"/>
      <c r="N225" s="519"/>
      <c r="O225" s="519"/>
      <c r="P225" s="519"/>
      <c r="Q225" s="519"/>
      <c r="R225" s="519"/>
      <c r="S225" s="519"/>
      <c r="T225" s="519"/>
      <c r="U225" s="519"/>
      <c r="V225" s="519"/>
      <c r="W225" s="519"/>
      <c r="X225" s="519"/>
      <c r="Y225" s="519"/>
      <c r="Z225" s="519"/>
      <c r="AA225" s="519"/>
      <c r="AB225" s="519"/>
      <c r="AC225" s="519"/>
      <c r="AD225" s="519"/>
      <c r="AE225" s="519"/>
      <c r="AF225" s="519"/>
      <c r="AG225" s="519"/>
      <c r="AH225" s="519"/>
      <c r="AI225" s="519"/>
      <c r="AJ225" s="519"/>
      <c r="AK225" s="519"/>
      <c r="AL225" s="519"/>
      <c r="AM225" s="519"/>
      <c r="AN225" s="519"/>
      <c r="AO225" s="519"/>
      <c r="AP225" s="519"/>
      <c r="AQ225" s="519"/>
      <c r="AR225" s="519"/>
      <c r="AS225" s="519"/>
      <c r="AT225" s="519"/>
      <c r="AU225" s="519"/>
      <c r="AV225" s="519"/>
      <c r="AW225" s="519"/>
    </row>
    <row r="226" spans="8:49" s="554" customFormat="1" x14ac:dyDescent="0.25">
      <c r="H226" s="557"/>
      <c r="I226" s="519"/>
      <c r="J226" s="519"/>
      <c r="K226" s="519"/>
      <c r="L226" s="519"/>
      <c r="M226" s="519"/>
      <c r="N226" s="519"/>
      <c r="O226" s="519"/>
      <c r="P226" s="519"/>
      <c r="Q226" s="519"/>
      <c r="R226" s="519"/>
      <c r="S226" s="519"/>
      <c r="T226" s="519"/>
      <c r="U226" s="519"/>
      <c r="V226" s="519"/>
      <c r="W226" s="519"/>
      <c r="X226" s="519"/>
      <c r="Y226" s="519"/>
      <c r="Z226" s="519"/>
      <c r="AA226" s="519"/>
      <c r="AB226" s="519"/>
      <c r="AC226" s="519"/>
      <c r="AD226" s="519"/>
      <c r="AE226" s="519"/>
      <c r="AF226" s="519"/>
      <c r="AG226" s="519"/>
      <c r="AH226" s="519"/>
      <c r="AI226" s="519"/>
      <c r="AJ226" s="519"/>
      <c r="AK226" s="519"/>
      <c r="AL226" s="519"/>
      <c r="AM226" s="519"/>
      <c r="AN226" s="519"/>
      <c r="AO226" s="519"/>
      <c r="AP226" s="519"/>
      <c r="AQ226" s="519"/>
      <c r="AR226" s="519"/>
      <c r="AS226" s="519"/>
      <c r="AT226" s="519"/>
      <c r="AU226" s="519"/>
      <c r="AV226" s="519"/>
      <c r="AW226" s="519"/>
    </row>
    <row r="227" spans="8:49" s="554" customFormat="1" x14ac:dyDescent="0.25">
      <c r="H227" s="557"/>
      <c r="I227" s="519"/>
      <c r="J227" s="519"/>
      <c r="K227" s="519"/>
      <c r="L227" s="519"/>
      <c r="M227" s="519"/>
      <c r="N227" s="519"/>
      <c r="O227" s="519"/>
      <c r="P227" s="519"/>
      <c r="Q227" s="519"/>
      <c r="R227" s="519"/>
      <c r="S227" s="519"/>
      <c r="T227" s="519"/>
      <c r="U227" s="519"/>
      <c r="V227" s="519"/>
      <c r="W227" s="519"/>
      <c r="X227" s="519"/>
      <c r="Y227" s="519"/>
      <c r="Z227" s="519"/>
      <c r="AA227" s="519"/>
      <c r="AB227" s="519"/>
      <c r="AC227" s="519"/>
      <c r="AD227" s="519"/>
      <c r="AE227" s="519"/>
      <c r="AF227" s="519"/>
      <c r="AG227" s="519"/>
      <c r="AH227" s="519"/>
      <c r="AI227" s="519"/>
      <c r="AJ227" s="519"/>
      <c r="AK227" s="519"/>
      <c r="AL227" s="519"/>
      <c r="AM227" s="519"/>
      <c r="AN227" s="519"/>
      <c r="AO227" s="519"/>
      <c r="AP227" s="519"/>
      <c r="AQ227" s="519"/>
      <c r="AR227" s="519"/>
      <c r="AS227" s="519"/>
      <c r="AT227" s="519"/>
      <c r="AU227" s="519"/>
      <c r="AV227" s="519"/>
      <c r="AW227" s="519"/>
    </row>
    <row r="228" spans="8:49" s="554" customFormat="1" x14ac:dyDescent="0.25">
      <c r="H228" s="557"/>
      <c r="I228" s="519"/>
      <c r="J228" s="519"/>
      <c r="K228" s="519"/>
      <c r="L228" s="519"/>
      <c r="M228" s="519"/>
      <c r="N228" s="519"/>
      <c r="O228" s="519"/>
      <c r="P228" s="519"/>
      <c r="Q228" s="519"/>
      <c r="R228" s="519"/>
      <c r="S228" s="519"/>
      <c r="T228" s="519"/>
      <c r="U228" s="519"/>
      <c r="V228" s="519"/>
      <c r="W228" s="519"/>
      <c r="X228" s="519"/>
      <c r="Y228" s="519"/>
      <c r="Z228" s="519"/>
      <c r="AA228" s="519"/>
      <c r="AB228" s="519"/>
      <c r="AC228" s="519"/>
      <c r="AD228" s="519"/>
      <c r="AE228" s="519"/>
      <c r="AF228" s="519"/>
      <c r="AG228" s="519"/>
      <c r="AH228" s="519"/>
      <c r="AI228" s="519"/>
      <c r="AJ228" s="519"/>
      <c r="AK228" s="519"/>
      <c r="AL228" s="519"/>
      <c r="AM228" s="519"/>
      <c r="AN228" s="519"/>
      <c r="AO228" s="519"/>
      <c r="AP228" s="519"/>
      <c r="AQ228" s="519"/>
      <c r="AR228" s="519"/>
      <c r="AS228" s="519"/>
      <c r="AT228" s="519"/>
      <c r="AU228" s="519"/>
      <c r="AV228" s="519"/>
      <c r="AW228" s="519"/>
    </row>
    <row r="229" spans="8:49" s="554" customFormat="1" x14ac:dyDescent="0.25">
      <c r="H229" s="557"/>
      <c r="I229" s="519"/>
      <c r="J229" s="519"/>
      <c r="K229" s="519"/>
      <c r="L229" s="519"/>
      <c r="M229" s="519"/>
      <c r="N229" s="519"/>
      <c r="O229" s="519"/>
      <c r="P229" s="519"/>
      <c r="Q229" s="519"/>
      <c r="R229" s="519"/>
      <c r="S229" s="519"/>
      <c r="T229" s="519"/>
      <c r="U229" s="519"/>
      <c r="V229" s="519"/>
      <c r="W229" s="519"/>
      <c r="X229" s="519"/>
      <c r="Y229" s="519"/>
      <c r="Z229" s="519"/>
      <c r="AA229" s="519"/>
      <c r="AB229" s="519"/>
      <c r="AC229" s="519"/>
      <c r="AD229" s="519"/>
      <c r="AE229" s="519"/>
      <c r="AF229" s="519"/>
      <c r="AG229" s="519"/>
      <c r="AH229" s="519"/>
      <c r="AI229" s="519"/>
      <c r="AJ229" s="519"/>
      <c r="AK229" s="519"/>
      <c r="AL229" s="519"/>
      <c r="AM229" s="519"/>
      <c r="AN229" s="519"/>
      <c r="AO229" s="519"/>
      <c r="AP229" s="519"/>
      <c r="AQ229" s="519"/>
      <c r="AR229" s="519"/>
      <c r="AS229" s="519"/>
      <c r="AT229" s="519"/>
      <c r="AU229" s="519"/>
      <c r="AV229" s="519"/>
      <c r="AW229" s="519"/>
    </row>
    <row r="230" spans="8:49" s="554" customFormat="1" x14ac:dyDescent="0.25">
      <c r="H230" s="557"/>
      <c r="I230" s="519"/>
      <c r="J230" s="519"/>
      <c r="K230" s="519"/>
      <c r="L230" s="519"/>
      <c r="M230" s="519"/>
      <c r="N230" s="519"/>
      <c r="O230" s="519"/>
      <c r="P230" s="519"/>
      <c r="Q230" s="519"/>
      <c r="R230" s="519"/>
      <c r="S230" s="519"/>
      <c r="T230" s="519"/>
      <c r="U230" s="519"/>
      <c r="V230" s="519"/>
      <c r="W230" s="519"/>
      <c r="X230" s="519"/>
      <c r="Y230" s="519"/>
      <c r="Z230" s="519"/>
      <c r="AA230" s="519"/>
      <c r="AB230" s="519"/>
      <c r="AC230" s="519"/>
      <c r="AD230" s="519"/>
      <c r="AE230" s="519"/>
      <c r="AF230" s="519"/>
      <c r="AG230" s="519"/>
      <c r="AH230" s="519"/>
      <c r="AI230" s="519"/>
      <c r="AJ230" s="519"/>
      <c r="AK230" s="519"/>
      <c r="AL230" s="519"/>
      <c r="AM230" s="519"/>
      <c r="AN230" s="519"/>
      <c r="AO230" s="519"/>
      <c r="AP230" s="519"/>
      <c r="AQ230" s="519"/>
      <c r="AR230" s="519"/>
      <c r="AS230" s="519"/>
      <c r="AT230" s="519"/>
      <c r="AU230" s="519"/>
      <c r="AV230" s="519"/>
      <c r="AW230" s="519"/>
    </row>
    <row r="231" spans="8:49" s="554" customFormat="1" x14ac:dyDescent="0.25">
      <c r="H231" s="557"/>
      <c r="I231" s="519"/>
      <c r="J231" s="519"/>
      <c r="K231" s="519"/>
      <c r="L231" s="519"/>
      <c r="M231" s="519"/>
      <c r="N231" s="519"/>
      <c r="O231" s="519"/>
      <c r="P231" s="519"/>
      <c r="Q231" s="519"/>
      <c r="R231" s="519"/>
      <c r="S231" s="519"/>
      <c r="T231" s="519"/>
      <c r="U231" s="519"/>
      <c r="V231" s="519"/>
      <c r="W231" s="519"/>
      <c r="X231" s="519"/>
      <c r="Y231" s="519"/>
      <c r="Z231" s="519"/>
      <c r="AA231" s="519"/>
      <c r="AB231" s="519"/>
      <c r="AC231" s="519"/>
      <c r="AD231" s="519"/>
      <c r="AE231" s="519"/>
      <c r="AF231" s="519"/>
      <c r="AG231" s="519"/>
      <c r="AH231" s="519"/>
      <c r="AI231" s="519"/>
      <c r="AJ231" s="519"/>
      <c r="AK231" s="519"/>
      <c r="AL231" s="519"/>
      <c r="AM231" s="519"/>
      <c r="AN231" s="519"/>
      <c r="AO231" s="519"/>
      <c r="AP231" s="519"/>
      <c r="AQ231" s="519"/>
      <c r="AR231" s="519"/>
      <c r="AS231" s="519"/>
      <c r="AT231" s="519"/>
      <c r="AU231" s="519"/>
      <c r="AV231" s="519"/>
      <c r="AW231" s="519"/>
    </row>
    <row r="232" spans="8:49" s="554" customFormat="1" x14ac:dyDescent="0.25">
      <c r="H232" s="557"/>
      <c r="I232" s="519"/>
      <c r="J232" s="519"/>
      <c r="K232" s="519"/>
      <c r="L232" s="519"/>
      <c r="M232" s="519"/>
      <c r="N232" s="519"/>
      <c r="O232" s="519"/>
      <c r="P232" s="519"/>
      <c r="Q232" s="519"/>
      <c r="R232" s="519"/>
      <c r="S232" s="519"/>
      <c r="T232" s="519"/>
      <c r="U232" s="519"/>
      <c r="V232" s="519"/>
      <c r="W232" s="519"/>
      <c r="X232" s="519"/>
      <c r="Y232" s="519"/>
      <c r="Z232" s="519"/>
      <c r="AA232" s="519"/>
      <c r="AB232" s="519"/>
      <c r="AC232" s="519"/>
      <c r="AD232" s="519"/>
      <c r="AE232" s="519"/>
      <c r="AF232" s="519"/>
      <c r="AG232" s="519"/>
      <c r="AH232" s="519"/>
      <c r="AI232" s="519"/>
      <c r="AJ232" s="519"/>
      <c r="AK232" s="519"/>
      <c r="AL232" s="519"/>
      <c r="AM232" s="519"/>
      <c r="AN232" s="519"/>
      <c r="AO232" s="519"/>
      <c r="AP232" s="519"/>
      <c r="AQ232" s="519"/>
      <c r="AR232" s="519"/>
      <c r="AS232" s="519"/>
      <c r="AT232" s="519"/>
      <c r="AU232" s="519"/>
      <c r="AV232" s="519"/>
      <c r="AW232" s="519"/>
    </row>
    <row r="233" spans="8:49" s="554" customFormat="1" x14ac:dyDescent="0.25">
      <c r="H233" s="557"/>
      <c r="I233" s="519"/>
      <c r="J233" s="519"/>
      <c r="K233" s="519"/>
      <c r="L233" s="519"/>
      <c r="M233" s="519"/>
      <c r="N233" s="519"/>
      <c r="O233" s="519"/>
      <c r="P233" s="519"/>
      <c r="Q233" s="519"/>
      <c r="R233" s="519"/>
      <c r="S233" s="519"/>
      <c r="T233" s="519"/>
      <c r="U233" s="519"/>
      <c r="V233" s="519"/>
      <c r="W233" s="519"/>
      <c r="X233" s="519"/>
      <c r="Y233" s="519"/>
      <c r="Z233" s="519"/>
      <c r="AA233" s="519"/>
      <c r="AB233" s="519"/>
      <c r="AC233" s="519"/>
      <c r="AD233" s="519"/>
      <c r="AE233" s="519"/>
      <c r="AF233" s="519"/>
      <c r="AG233" s="519"/>
      <c r="AH233" s="519"/>
      <c r="AI233" s="519"/>
      <c r="AJ233" s="519"/>
      <c r="AK233" s="519"/>
      <c r="AL233" s="519"/>
      <c r="AM233" s="519"/>
      <c r="AN233" s="519"/>
      <c r="AO233" s="519"/>
      <c r="AP233" s="519"/>
      <c r="AQ233" s="519"/>
      <c r="AR233" s="519"/>
      <c r="AS233" s="519"/>
      <c r="AT233" s="519"/>
      <c r="AU233" s="519"/>
      <c r="AV233" s="519"/>
      <c r="AW233" s="519"/>
    </row>
    <row r="234" spans="8:49" s="554" customFormat="1" x14ac:dyDescent="0.25">
      <c r="H234" s="557"/>
      <c r="I234" s="519"/>
      <c r="J234" s="519"/>
      <c r="K234" s="519"/>
      <c r="L234" s="519"/>
      <c r="M234" s="519"/>
      <c r="N234" s="519"/>
      <c r="O234" s="519"/>
      <c r="P234" s="519"/>
      <c r="Q234" s="519"/>
      <c r="R234" s="519"/>
      <c r="S234" s="519"/>
      <c r="T234" s="519"/>
      <c r="U234" s="519"/>
      <c r="V234" s="519"/>
      <c r="W234" s="519"/>
      <c r="X234" s="519"/>
      <c r="Y234" s="519"/>
      <c r="Z234" s="519"/>
      <c r="AA234" s="519"/>
      <c r="AB234" s="519"/>
      <c r="AC234" s="519"/>
      <c r="AD234" s="519"/>
      <c r="AE234" s="519"/>
      <c r="AF234" s="519"/>
      <c r="AG234" s="519"/>
      <c r="AH234" s="519"/>
      <c r="AI234" s="519"/>
      <c r="AJ234" s="519"/>
      <c r="AK234" s="519"/>
      <c r="AL234" s="519"/>
      <c r="AM234" s="519"/>
      <c r="AN234" s="519"/>
      <c r="AO234" s="519"/>
      <c r="AP234" s="519"/>
      <c r="AQ234" s="519"/>
      <c r="AR234" s="519"/>
      <c r="AS234" s="519"/>
      <c r="AT234" s="519"/>
      <c r="AU234" s="519"/>
      <c r="AV234" s="519"/>
      <c r="AW234" s="519"/>
    </row>
    <row r="235" spans="8:49" s="554" customFormat="1" x14ac:dyDescent="0.25">
      <c r="H235" s="557"/>
      <c r="I235" s="519"/>
      <c r="J235" s="519"/>
      <c r="K235" s="519"/>
      <c r="L235" s="519"/>
      <c r="M235" s="519"/>
      <c r="N235" s="519"/>
      <c r="O235" s="519"/>
      <c r="P235" s="519"/>
      <c r="Q235" s="519"/>
      <c r="R235" s="519"/>
      <c r="S235" s="519"/>
      <c r="T235" s="519"/>
      <c r="U235" s="519"/>
      <c r="V235" s="519"/>
      <c r="W235" s="519"/>
      <c r="X235" s="519"/>
      <c r="Y235" s="519"/>
      <c r="Z235" s="519"/>
      <c r="AA235" s="519"/>
      <c r="AB235" s="519"/>
      <c r="AC235" s="519"/>
      <c r="AD235" s="519"/>
      <c r="AE235" s="519"/>
      <c r="AF235" s="519"/>
      <c r="AG235" s="519"/>
      <c r="AH235" s="519"/>
      <c r="AI235" s="519"/>
      <c r="AJ235" s="519"/>
      <c r="AK235" s="519"/>
      <c r="AL235" s="519"/>
      <c r="AM235" s="519"/>
      <c r="AN235" s="519"/>
      <c r="AO235" s="519"/>
      <c r="AP235" s="519"/>
      <c r="AQ235" s="519"/>
      <c r="AR235" s="519"/>
      <c r="AS235" s="519"/>
      <c r="AT235" s="519"/>
      <c r="AU235" s="519"/>
      <c r="AV235" s="519"/>
      <c r="AW235" s="519"/>
    </row>
    <row r="236" spans="8:49" s="554" customFormat="1" x14ac:dyDescent="0.25">
      <c r="H236" s="557"/>
      <c r="I236" s="519"/>
      <c r="J236" s="519"/>
      <c r="K236" s="519"/>
      <c r="L236" s="519"/>
      <c r="M236" s="519"/>
      <c r="N236" s="519"/>
      <c r="O236" s="519"/>
      <c r="P236" s="519"/>
      <c r="Q236" s="519"/>
      <c r="R236" s="519"/>
      <c r="S236" s="519"/>
      <c r="T236" s="519"/>
      <c r="U236" s="519"/>
      <c r="V236" s="519"/>
      <c r="W236" s="519"/>
      <c r="X236" s="519"/>
      <c r="Y236" s="519"/>
      <c r="Z236" s="519"/>
      <c r="AA236" s="519"/>
      <c r="AB236" s="519"/>
      <c r="AC236" s="519"/>
      <c r="AD236" s="519"/>
      <c r="AE236" s="519"/>
      <c r="AF236" s="519"/>
      <c r="AG236" s="519"/>
      <c r="AH236" s="519"/>
      <c r="AI236" s="519"/>
      <c r="AJ236" s="519"/>
      <c r="AK236" s="519"/>
      <c r="AL236" s="519"/>
      <c r="AM236" s="519"/>
      <c r="AN236" s="519"/>
      <c r="AO236" s="519"/>
      <c r="AP236" s="519"/>
      <c r="AQ236" s="519"/>
      <c r="AR236" s="519"/>
      <c r="AS236" s="519"/>
      <c r="AT236" s="519"/>
      <c r="AU236" s="519"/>
      <c r="AV236" s="519"/>
      <c r="AW236" s="519"/>
    </row>
    <row r="237" spans="8:49" s="554" customFormat="1" x14ac:dyDescent="0.25">
      <c r="H237" s="557"/>
      <c r="I237" s="519"/>
      <c r="J237" s="519"/>
      <c r="K237" s="519"/>
      <c r="L237" s="519"/>
      <c r="M237" s="519"/>
      <c r="N237" s="519"/>
      <c r="O237" s="519"/>
      <c r="P237" s="519"/>
      <c r="Q237" s="519"/>
      <c r="R237" s="519"/>
      <c r="S237" s="519"/>
      <c r="T237" s="519"/>
      <c r="U237" s="519"/>
      <c r="V237" s="519"/>
      <c r="W237" s="519"/>
      <c r="X237" s="519"/>
      <c r="Y237" s="519"/>
      <c r="Z237" s="519"/>
      <c r="AA237" s="519"/>
      <c r="AB237" s="519"/>
      <c r="AC237" s="519"/>
      <c r="AD237" s="519"/>
      <c r="AE237" s="519"/>
      <c r="AF237" s="519"/>
      <c r="AG237" s="519"/>
      <c r="AH237" s="519"/>
      <c r="AI237" s="519"/>
      <c r="AJ237" s="519"/>
      <c r="AK237" s="519"/>
      <c r="AL237" s="519"/>
      <c r="AM237" s="519"/>
      <c r="AN237" s="519"/>
      <c r="AO237" s="519"/>
      <c r="AP237" s="519"/>
      <c r="AQ237" s="519"/>
      <c r="AR237" s="519"/>
      <c r="AS237" s="519"/>
      <c r="AT237" s="519"/>
      <c r="AU237" s="519"/>
      <c r="AV237" s="519"/>
      <c r="AW237" s="519"/>
    </row>
    <row r="238" spans="8:49" s="554" customFormat="1" x14ac:dyDescent="0.25">
      <c r="H238" s="557"/>
      <c r="I238" s="519"/>
      <c r="J238" s="519"/>
      <c r="K238" s="519"/>
      <c r="L238" s="519"/>
      <c r="M238" s="519"/>
      <c r="N238" s="519"/>
      <c r="O238" s="519"/>
      <c r="P238" s="519"/>
      <c r="Q238" s="519"/>
      <c r="R238" s="519"/>
      <c r="S238" s="519"/>
      <c r="T238" s="519"/>
      <c r="U238" s="519"/>
      <c r="V238" s="519"/>
      <c r="W238" s="519"/>
      <c r="X238" s="519"/>
      <c r="Y238" s="519"/>
      <c r="Z238" s="519"/>
      <c r="AA238" s="519"/>
      <c r="AB238" s="519"/>
      <c r="AC238" s="519"/>
      <c r="AD238" s="519"/>
      <c r="AE238" s="519"/>
      <c r="AF238" s="519"/>
      <c r="AG238" s="519"/>
      <c r="AH238" s="519"/>
      <c r="AI238" s="519"/>
      <c r="AJ238" s="519"/>
      <c r="AK238" s="519"/>
      <c r="AL238" s="519"/>
      <c r="AM238" s="519"/>
      <c r="AN238" s="519"/>
      <c r="AO238" s="519"/>
      <c r="AP238" s="519"/>
      <c r="AQ238" s="519"/>
      <c r="AR238" s="519"/>
      <c r="AS238" s="519"/>
      <c r="AT238" s="519"/>
      <c r="AU238" s="519"/>
      <c r="AV238" s="519"/>
      <c r="AW238" s="519"/>
    </row>
    <row r="239" spans="8:49" s="554" customFormat="1" x14ac:dyDescent="0.25">
      <c r="H239" s="557"/>
      <c r="I239" s="519"/>
      <c r="J239" s="519"/>
      <c r="K239" s="519"/>
      <c r="L239" s="519"/>
      <c r="M239" s="519"/>
      <c r="N239" s="519"/>
      <c r="O239" s="519"/>
      <c r="P239" s="519"/>
      <c r="Q239" s="519"/>
      <c r="R239" s="519"/>
      <c r="S239" s="519"/>
      <c r="T239" s="519"/>
      <c r="U239" s="519"/>
      <c r="V239" s="519"/>
      <c r="W239" s="519"/>
      <c r="X239" s="519"/>
      <c r="Y239" s="519"/>
      <c r="Z239" s="519"/>
      <c r="AA239" s="519"/>
      <c r="AB239" s="519"/>
      <c r="AC239" s="519"/>
      <c r="AD239" s="519"/>
      <c r="AE239" s="519"/>
      <c r="AF239" s="519"/>
      <c r="AG239" s="519"/>
      <c r="AH239" s="519"/>
      <c r="AI239" s="519"/>
      <c r="AJ239" s="519"/>
      <c r="AK239" s="519"/>
      <c r="AL239" s="519"/>
      <c r="AM239" s="519"/>
      <c r="AN239" s="519"/>
      <c r="AO239" s="519"/>
      <c r="AP239" s="519"/>
      <c r="AQ239" s="519"/>
      <c r="AR239" s="519"/>
      <c r="AS239" s="519"/>
      <c r="AT239" s="519"/>
      <c r="AU239" s="519"/>
      <c r="AV239" s="519"/>
      <c r="AW239" s="519"/>
    </row>
    <row r="240" spans="8:49" s="554" customFormat="1" x14ac:dyDescent="0.25">
      <c r="H240" s="557"/>
      <c r="I240" s="519"/>
      <c r="J240" s="519"/>
      <c r="K240" s="519"/>
      <c r="L240" s="519"/>
      <c r="M240" s="519"/>
      <c r="N240" s="519"/>
      <c r="O240" s="519"/>
      <c r="P240" s="519"/>
      <c r="Q240" s="519"/>
      <c r="R240" s="519"/>
      <c r="S240" s="519"/>
      <c r="T240" s="519"/>
      <c r="U240" s="519"/>
      <c r="V240" s="519"/>
      <c r="W240" s="519"/>
      <c r="X240" s="519"/>
      <c r="Y240" s="519"/>
      <c r="Z240" s="519"/>
      <c r="AA240" s="519"/>
      <c r="AB240" s="519"/>
      <c r="AC240" s="519"/>
      <c r="AD240" s="519"/>
      <c r="AE240" s="519"/>
      <c r="AF240" s="519"/>
      <c r="AG240" s="519"/>
      <c r="AH240" s="519"/>
      <c r="AI240" s="519"/>
      <c r="AJ240" s="519"/>
      <c r="AK240" s="519"/>
      <c r="AL240" s="519"/>
      <c r="AM240" s="519"/>
      <c r="AN240" s="519"/>
      <c r="AO240" s="519"/>
      <c r="AP240" s="519"/>
      <c r="AQ240" s="519"/>
      <c r="AR240" s="519"/>
      <c r="AS240" s="519"/>
      <c r="AT240" s="519"/>
      <c r="AU240" s="519"/>
      <c r="AV240" s="519"/>
      <c r="AW240" s="519"/>
    </row>
    <row r="241" spans="8:49" s="554" customFormat="1" x14ac:dyDescent="0.25">
      <c r="H241" s="557"/>
      <c r="I241" s="519"/>
      <c r="J241" s="519"/>
      <c r="K241" s="519"/>
      <c r="L241" s="519"/>
      <c r="M241" s="519"/>
      <c r="N241" s="519"/>
      <c r="O241" s="519"/>
      <c r="P241" s="519"/>
      <c r="Q241" s="519"/>
      <c r="R241" s="519"/>
      <c r="S241" s="519"/>
      <c r="T241" s="519"/>
      <c r="U241" s="519"/>
      <c r="V241" s="519"/>
      <c r="W241" s="519"/>
      <c r="X241" s="519"/>
      <c r="Y241" s="519"/>
      <c r="Z241" s="519"/>
      <c r="AA241" s="519"/>
      <c r="AB241" s="519"/>
      <c r="AC241" s="519"/>
      <c r="AD241" s="519"/>
      <c r="AE241" s="519"/>
      <c r="AF241" s="519"/>
      <c r="AG241" s="519"/>
      <c r="AH241" s="519"/>
      <c r="AI241" s="519"/>
      <c r="AJ241" s="519"/>
      <c r="AK241" s="519"/>
      <c r="AL241" s="519"/>
      <c r="AM241" s="519"/>
      <c r="AN241" s="519"/>
      <c r="AO241" s="519"/>
      <c r="AP241" s="519"/>
      <c r="AQ241" s="519"/>
      <c r="AR241" s="519"/>
      <c r="AS241" s="519"/>
      <c r="AT241" s="519"/>
      <c r="AU241" s="519"/>
      <c r="AV241" s="519"/>
      <c r="AW241" s="519"/>
    </row>
    <row r="242" spans="8:49" s="554" customFormat="1" x14ac:dyDescent="0.25">
      <c r="H242" s="557"/>
      <c r="I242" s="519"/>
      <c r="J242" s="519"/>
      <c r="K242" s="519"/>
      <c r="L242" s="519"/>
      <c r="M242" s="519"/>
      <c r="N242" s="519"/>
      <c r="O242" s="519"/>
      <c r="P242" s="519"/>
      <c r="Q242" s="519"/>
      <c r="R242" s="519"/>
      <c r="S242" s="519"/>
      <c r="T242" s="519"/>
      <c r="U242" s="519"/>
      <c r="V242" s="519"/>
      <c r="W242" s="519"/>
      <c r="X242" s="519"/>
      <c r="Y242" s="519"/>
      <c r="Z242" s="519"/>
      <c r="AA242" s="519"/>
      <c r="AB242" s="519"/>
      <c r="AC242" s="519"/>
      <c r="AD242" s="519"/>
      <c r="AE242" s="519"/>
      <c r="AF242" s="519"/>
      <c r="AG242" s="519"/>
      <c r="AH242" s="519"/>
      <c r="AI242" s="519"/>
      <c r="AJ242" s="519"/>
      <c r="AK242" s="519"/>
      <c r="AL242" s="519"/>
      <c r="AM242" s="519"/>
      <c r="AN242" s="519"/>
      <c r="AO242" s="519"/>
      <c r="AP242" s="519"/>
      <c r="AQ242" s="519"/>
      <c r="AR242" s="519"/>
      <c r="AS242" s="519"/>
      <c r="AT242" s="519"/>
      <c r="AU242" s="519"/>
      <c r="AV242" s="519"/>
      <c r="AW242" s="519"/>
    </row>
    <row r="243" spans="8:49" s="554" customFormat="1" x14ac:dyDescent="0.25">
      <c r="H243" s="557"/>
      <c r="I243" s="519"/>
      <c r="J243" s="519"/>
      <c r="K243" s="519"/>
      <c r="L243" s="519"/>
      <c r="M243" s="519"/>
      <c r="N243" s="519"/>
      <c r="O243" s="519"/>
      <c r="P243" s="519"/>
      <c r="Q243" s="519"/>
      <c r="R243" s="519"/>
      <c r="S243" s="519"/>
      <c r="T243" s="519"/>
      <c r="U243" s="519"/>
      <c r="V243" s="519"/>
      <c r="W243" s="519"/>
      <c r="X243" s="519"/>
      <c r="Y243" s="519"/>
      <c r="Z243" s="519"/>
      <c r="AA243" s="519"/>
      <c r="AB243" s="519"/>
      <c r="AC243" s="519"/>
      <c r="AD243" s="519"/>
      <c r="AE243" s="519"/>
      <c r="AF243" s="519"/>
      <c r="AG243" s="519"/>
      <c r="AH243" s="519"/>
      <c r="AI243" s="519"/>
      <c r="AJ243" s="519"/>
      <c r="AK243" s="519"/>
      <c r="AL243" s="519"/>
      <c r="AM243" s="519"/>
      <c r="AN243" s="519"/>
      <c r="AO243" s="519"/>
      <c r="AP243" s="519"/>
      <c r="AQ243" s="519"/>
      <c r="AR243" s="519"/>
      <c r="AS243" s="519"/>
      <c r="AT243" s="519"/>
      <c r="AU243" s="519"/>
      <c r="AV243" s="519"/>
      <c r="AW243" s="519"/>
    </row>
    <row r="244" spans="8:49" s="554" customFormat="1" x14ac:dyDescent="0.25">
      <c r="H244" s="557"/>
      <c r="I244" s="519"/>
      <c r="J244" s="519"/>
      <c r="K244" s="519"/>
      <c r="L244" s="519"/>
      <c r="M244" s="519"/>
      <c r="N244" s="519"/>
      <c r="O244" s="519"/>
      <c r="P244" s="519"/>
      <c r="Q244" s="519"/>
      <c r="R244" s="519"/>
      <c r="S244" s="519"/>
      <c r="T244" s="519"/>
      <c r="U244" s="519"/>
      <c r="V244" s="519"/>
      <c r="W244" s="519"/>
      <c r="X244" s="519"/>
      <c r="Y244" s="519"/>
      <c r="Z244" s="519"/>
      <c r="AA244" s="519"/>
      <c r="AB244" s="519"/>
      <c r="AC244" s="519"/>
      <c r="AD244" s="519"/>
      <c r="AE244" s="519"/>
      <c r="AF244" s="519"/>
      <c r="AG244" s="519"/>
      <c r="AH244" s="519"/>
      <c r="AI244" s="519"/>
      <c r="AJ244" s="519"/>
      <c r="AK244" s="519"/>
      <c r="AL244" s="519"/>
      <c r="AM244" s="519"/>
      <c r="AN244" s="519"/>
      <c r="AO244" s="519"/>
      <c r="AP244" s="519"/>
      <c r="AQ244" s="519"/>
      <c r="AR244" s="519"/>
      <c r="AS244" s="519"/>
      <c r="AT244" s="519"/>
      <c r="AU244" s="519"/>
      <c r="AV244" s="519"/>
      <c r="AW244" s="519"/>
    </row>
    <row r="245" spans="8:49" s="554" customFormat="1" x14ac:dyDescent="0.25">
      <c r="H245" s="557"/>
      <c r="I245" s="519"/>
      <c r="J245" s="519"/>
      <c r="K245" s="519"/>
      <c r="L245" s="519"/>
      <c r="M245" s="519"/>
      <c r="N245" s="519"/>
      <c r="O245" s="519"/>
      <c r="P245" s="519"/>
      <c r="Q245" s="519"/>
      <c r="R245" s="519"/>
      <c r="S245" s="519"/>
      <c r="T245" s="519"/>
      <c r="U245" s="519"/>
      <c r="V245" s="519"/>
      <c r="W245" s="519"/>
      <c r="X245" s="519"/>
      <c r="Y245" s="519"/>
      <c r="Z245" s="519"/>
      <c r="AA245" s="519"/>
      <c r="AB245" s="519"/>
      <c r="AC245" s="519"/>
      <c r="AD245" s="519"/>
      <c r="AE245" s="519"/>
      <c r="AF245" s="519"/>
      <c r="AG245" s="519"/>
      <c r="AH245" s="519"/>
      <c r="AI245" s="519"/>
      <c r="AJ245" s="519"/>
      <c r="AK245" s="519"/>
      <c r="AL245" s="519"/>
      <c r="AM245" s="519"/>
      <c r="AN245" s="519"/>
      <c r="AO245" s="519"/>
      <c r="AP245" s="519"/>
      <c r="AQ245" s="519"/>
      <c r="AR245" s="519"/>
      <c r="AS245" s="519"/>
      <c r="AT245" s="519"/>
      <c r="AU245" s="519"/>
      <c r="AV245" s="519"/>
      <c r="AW245" s="519"/>
    </row>
    <row r="246" spans="8:49" s="554" customFormat="1" x14ac:dyDescent="0.25">
      <c r="H246" s="557"/>
      <c r="I246" s="519"/>
      <c r="J246" s="519"/>
      <c r="K246" s="519"/>
      <c r="L246" s="519"/>
      <c r="M246" s="519"/>
      <c r="N246" s="519"/>
      <c r="O246" s="519"/>
      <c r="P246" s="519"/>
      <c r="Q246" s="519"/>
      <c r="R246" s="519"/>
      <c r="S246" s="519"/>
      <c r="T246" s="519"/>
      <c r="U246" s="519"/>
      <c r="V246" s="519"/>
      <c r="W246" s="519"/>
      <c r="X246" s="519"/>
      <c r="Y246" s="519"/>
      <c r="Z246" s="519"/>
      <c r="AA246" s="519"/>
      <c r="AB246" s="519"/>
      <c r="AC246" s="519"/>
      <c r="AD246" s="519"/>
      <c r="AE246" s="519"/>
      <c r="AF246" s="519"/>
      <c r="AG246" s="519"/>
      <c r="AH246" s="519"/>
      <c r="AI246" s="519"/>
      <c r="AJ246" s="519"/>
      <c r="AK246" s="519"/>
      <c r="AL246" s="519"/>
      <c r="AM246" s="519"/>
      <c r="AN246" s="519"/>
      <c r="AO246" s="519"/>
      <c r="AP246" s="519"/>
      <c r="AQ246" s="519"/>
      <c r="AR246" s="519"/>
      <c r="AS246" s="519"/>
      <c r="AT246" s="519"/>
      <c r="AU246" s="519"/>
      <c r="AV246" s="519"/>
      <c r="AW246" s="519"/>
    </row>
    <row r="247" spans="8:49" s="554" customFormat="1" x14ac:dyDescent="0.25">
      <c r="H247" s="557"/>
      <c r="I247" s="519"/>
      <c r="J247" s="519"/>
      <c r="K247" s="519"/>
      <c r="L247" s="519"/>
      <c r="M247" s="519"/>
      <c r="N247" s="519"/>
      <c r="O247" s="519"/>
      <c r="P247" s="519"/>
      <c r="Q247" s="519"/>
      <c r="R247" s="519"/>
      <c r="S247" s="519"/>
      <c r="T247" s="519"/>
      <c r="U247" s="519"/>
      <c r="V247" s="519"/>
      <c r="W247" s="519"/>
      <c r="X247" s="519"/>
      <c r="Y247" s="519"/>
      <c r="Z247" s="519"/>
      <c r="AA247" s="519"/>
      <c r="AB247" s="519"/>
      <c r="AC247" s="519"/>
      <c r="AD247" s="519"/>
      <c r="AE247" s="519"/>
      <c r="AF247" s="519"/>
      <c r="AG247" s="519"/>
      <c r="AH247" s="519"/>
      <c r="AI247" s="519"/>
      <c r="AJ247" s="519"/>
      <c r="AK247" s="519"/>
      <c r="AL247" s="519"/>
      <c r="AM247" s="519"/>
      <c r="AN247" s="519"/>
      <c r="AO247" s="519"/>
      <c r="AP247" s="519"/>
      <c r="AQ247" s="519"/>
      <c r="AR247" s="519"/>
      <c r="AS247" s="519"/>
      <c r="AT247" s="519"/>
      <c r="AU247" s="519"/>
      <c r="AV247" s="519"/>
      <c r="AW247" s="519"/>
    </row>
    <row r="248" spans="8:49" s="554" customFormat="1" x14ac:dyDescent="0.25">
      <c r="H248" s="557"/>
      <c r="I248" s="519"/>
      <c r="J248" s="519"/>
      <c r="K248" s="519"/>
      <c r="L248" s="519"/>
      <c r="M248" s="519"/>
      <c r="N248" s="519"/>
      <c r="O248" s="519"/>
      <c r="P248" s="519"/>
      <c r="Q248" s="519"/>
      <c r="R248" s="519"/>
      <c r="S248" s="519"/>
      <c r="T248" s="519"/>
      <c r="U248" s="519"/>
      <c r="V248" s="519"/>
      <c r="W248" s="519"/>
      <c r="X248" s="519"/>
      <c r="Y248" s="519"/>
      <c r="Z248" s="519"/>
      <c r="AA248" s="519"/>
      <c r="AB248" s="519"/>
      <c r="AC248" s="519"/>
      <c r="AD248" s="519"/>
      <c r="AE248" s="519"/>
      <c r="AF248" s="519"/>
      <c r="AG248" s="519"/>
      <c r="AH248" s="519"/>
      <c r="AI248" s="519"/>
      <c r="AJ248" s="519"/>
      <c r="AK248" s="519"/>
      <c r="AL248" s="519"/>
      <c r="AM248" s="519"/>
      <c r="AN248" s="519"/>
      <c r="AO248" s="519"/>
      <c r="AP248" s="519"/>
      <c r="AQ248" s="519"/>
      <c r="AR248" s="519"/>
      <c r="AS248" s="519"/>
      <c r="AT248" s="519"/>
      <c r="AU248" s="519"/>
      <c r="AV248" s="519"/>
      <c r="AW248" s="519"/>
    </row>
    <row r="249" spans="8:49" s="554" customFormat="1" x14ac:dyDescent="0.25">
      <c r="H249" s="557"/>
      <c r="I249" s="519"/>
      <c r="J249" s="519"/>
      <c r="K249" s="519"/>
      <c r="L249" s="519"/>
      <c r="M249" s="519"/>
      <c r="N249" s="519"/>
      <c r="O249" s="519"/>
      <c r="P249" s="519"/>
      <c r="Q249" s="519"/>
      <c r="R249" s="519"/>
      <c r="S249" s="519"/>
      <c r="T249" s="519"/>
      <c r="U249" s="519"/>
      <c r="V249" s="519"/>
      <c r="W249" s="519"/>
      <c r="X249" s="519"/>
      <c r="Y249" s="519"/>
      <c r="Z249" s="519"/>
      <c r="AA249" s="519"/>
      <c r="AB249" s="519"/>
      <c r="AC249" s="519"/>
      <c r="AD249" s="519"/>
      <c r="AE249" s="519"/>
      <c r="AF249" s="519"/>
      <c r="AG249" s="519"/>
      <c r="AH249" s="519"/>
      <c r="AI249" s="519"/>
      <c r="AJ249" s="519"/>
      <c r="AK249" s="519"/>
      <c r="AL249" s="519"/>
      <c r="AM249" s="519"/>
      <c r="AN249" s="519"/>
      <c r="AO249" s="519"/>
      <c r="AP249" s="519"/>
      <c r="AQ249" s="519"/>
      <c r="AR249" s="519"/>
      <c r="AS249" s="519"/>
      <c r="AT249" s="519"/>
      <c r="AU249" s="519"/>
      <c r="AV249" s="519"/>
      <c r="AW249" s="519"/>
    </row>
    <row r="250" spans="8:49" s="554" customFormat="1" x14ac:dyDescent="0.25">
      <c r="H250" s="557"/>
      <c r="I250" s="519"/>
      <c r="J250" s="519"/>
      <c r="K250" s="519"/>
      <c r="L250" s="519"/>
      <c r="M250" s="519"/>
      <c r="N250" s="519"/>
      <c r="O250" s="519"/>
      <c r="P250" s="519"/>
      <c r="Q250" s="519"/>
      <c r="R250" s="519"/>
      <c r="S250" s="519"/>
      <c r="T250" s="519"/>
      <c r="U250" s="519"/>
      <c r="V250" s="519"/>
      <c r="W250" s="519"/>
      <c r="X250" s="519"/>
      <c r="Y250" s="519"/>
      <c r="Z250" s="519"/>
      <c r="AA250" s="519"/>
      <c r="AB250" s="519"/>
      <c r="AC250" s="519"/>
      <c r="AD250" s="519"/>
      <c r="AE250" s="519"/>
      <c r="AF250" s="519"/>
      <c r="AG250" s="519"/>
      <c r="AH250" s="519"/>
      <c r="AI250" s="519"/>
      <c r="AJ250" s="519"/>
      <c r="AK250" s="519"/>
      <c r="AL250" s="519"/>
      <c r="AM250" s="519"/>
      <c r="AN250" s="519"/>
      <c r="AO250" s="519"/>
      <c r="AP250" s="519"/>
      <c r="AQ250" s="519"/>
      <c r="AR250" s="519"/>
      <c r="AS250" s="519"/>
      <c r="AT250" s="519"/>
      <c r="AU250" s="519"/>
      <c r="AV250" s="519"/>
      <c r="AW250" s="519"/>
    </row>
    <row r="251" spans="8:49" s="554" customFormat="1" x14ac:dyDescent="0.25">
      <c r="H251" s="557"/>
      <c r="I251" s="519"/>
      <c r="J251" s="519"/>
      <c r="K251" s="519"/>
      <c r="L251" s="519"/>
      <c r="M251" s="519"/>
      <c r="N251" s="519"/>
      <c r="O251" s="519"/>
      <c r="P251" s="519"/>
      <c r="Q251" s="519"/>
      <c r="R251" s="519"/>
      <c r="S251" s="519"/>
      <c r="T251" s="519"/>
      <c r="U251" s="519"/>
      <c r="V251" s="519"/>
      <c r="W251" s="519"/>
      <c r="X251" s="519"/>
      <c r="Y251" s="519"/>
      <c r="Z251" s="519"/>
      <c r="AA251" s="519"/>
      <c r="AB251" s="519"/>
      <c r="AC251" s="519"/>
      <c r="AD251" s="519"/>
      <c r="AE251" s="519"/>
      <c r="AF251" s="519"/>
      <c r="AG251" s="519"/>
      <c r="AH251" s="519"/>
      <c r="AI251" s="519"/>
      <c r="AJ251" s="519"/>
      <c r="AK251" s="519"/>
      <c r="AL251" s="519"/>
      <c r="AM251" s="519"/>
      <c r="AN251" s="519"/>
      <c r="AO251" s="519"/>
      <c r="AP251" s="519"/>
      <c r="AQ251" s="519"/>
      <c r="AR251" s="519"/>
      <c r="AS251" s="519"/>
      <c r="AT251" s="519"/>
      <c r="AU251" s="519"/>
      <c r="AV251" s="519"/>
      <c r="AW251" s="519"/>
    </row>
    <row r="252" spans="8:49" s="554" customFormat="1" x14ac:dyDescent="0.25">
      <c r="H252" s="557"/>
      <c r="I252" s="519"/>
      <c r="J252" s="519"/>
      <c r="K252" s="519"/>
      <c r="L252" s="519"/>
      <c r="M252" s="519"/>
      <c r="N252" s="519"/>
      <c r="O252" s="519"/>
      <c r="P252" s="519"/>
      <c r="Q252" s="519"/>
      <c r="R252" s="519"/>
      <c r="S252" s="519"/>
      <c r="T252" s="519"/>
      <c r="U252" s="519"/>
      <c r="V252" s="519"/>
      <c r="W252" s="519"/>
      <c r="X252" s="519"/>
      <c r="Y252" s="519"/>
      <c r="Z252" s="519"/>
      <c r="AA252" s="519"/>
      <c r="AB252" s="519"/>
      <c r="AC252" s="519"/>
      <c r="AD252" s="519"/>
      <c r="AE252" s="519"/>
      <c r="AF252" s="519"/>
      <c r="AG252" s="519"/>
      <c r="AH252" s="519"/>
      <c r="AI252" s="519"/>
      <c r="AJ252" s="519"/>
      <c r="AK252" s="519"/>
      <c r="AL252" s="519"/>
      <c r="AM252" s="519"/>
      <c r="AN252" s="519"/>
      <c r="AO252" s="519"/>
      <c r="AP252" s="519"/>
      <c r="AQ252" s="519"/>
      <c r="AR252" s="519"/>
      <c r="AS252" s="519"/>
      <c r="AT252" s="519"/>
      <c r="AU252" s="519"/>
      <c r="AV252" s="519"/>
      <c r="AW252" s="519"/>
    </row>
    <row r="253" spans="8:49" s="554" customFormat="1" x14ac:dyDescent="0.25">
      <c r="H253" s="557"/>
      <c r="I253" s="519"/>
      <c r="J253" s="519"/>
      <c r="K253" s="519"/>
      <c r="L253" s="519"/>
      <c r="M253" s="519"/>
      <c r="N253" s="519"/>
      <c r="O253" s="519"/>
      <c r="P253" s="519"/>
      <c r="Q253" s="519"/>
      <c r="R253" s="519"/>
      <c r="S253" s="519"/>
      <c r="T253" s="519"/>
      <c r="U253" s="519"/>
      <c r="V253" s="519"/>
      <c r="W253" s="519"/>
      <c r="X253" s="519"/>
      <c r="Y253" s="519"/>
      <c r="Z253" s="519"/>
      <c r="AA253" s="519"/>
      <c r="AB253" s="519"/>
      <c r="AC253" s="519"/>
      <c r="AD253" s="519"/>
      <c r="AE253" s="519"/>
      <c r="AF253" s="519"/>
      <c r="AG253" s="519"/>
      <c r="AH253" s="519"/>
      <c r="AI253" s="519"/>
      <c r="AJ253" s="519"/>
      <c r="AK253" s="519"/>
      <c r="AL253" s="519"/>
      <c r="AM253" s="519"/>
      <c r="AN253" s="519"/>
      <c r="AO253" s="519"/>
      <c r="AP253" s="519"/>
      <c r="AQ253" s="519"/>
      <c r="AR253" s="519"/>
      <c r="AS253" s="519"/>
      <c r="AT253" s="519"/>
      <c r="AU253" s="519"/>
      <c r="AV253" s="519"/>
      <c r="AW253" s="519"/>
    </row>
    <row r="254" spans="8:49" s="554" customFormat="1" x14ac:dyDescent="0.25">
      <c r="H254" s="557"/>
      <c r="I254" s="519"/>
      <c r="J254" s="519"/>
      <c r="K254" s="519"/>
      <c r="L254" s="519"/>
      <c r="M254" s="519"/>
      <c r="N254" s="519"/>
      <c r="O254" s="519"/>
      <c r="P254" s="519"/>
      <c r="Q254" s="519"/>
      <c r="R254" s="519"/>
      <c r="S254" s="519"/>
      <c r="T254" s="519"/>
      <c r="U254" s="519"/>
      <c r="V254" s="519"/>
      <c r="W254" s="519"/>
      <c r="X254" s="519"/>
      <c r="Y254" s="519"/>
      <c r="Z254" s="519"/>
      <c r="AA254" s="519"/>
      <c r="AB254" s="519"/>
      <c r="AC254" s="519"/>
      <c r="AD254" s="519"/>
      <c r="AE254" s="519"/>
      <c r="AF254" s="519"/>
      <c r="AG254" s="519"/>
      <c r="AH254" s="519"/>
      <c r="AI254" s="519"/>
      <c r="AJ254" s="519"/>
      <c r="AK254" s="519"/>
      <c r="AL254" s="519"/>
      <c r="AM254" s="519"/>
      <c r="AN254" s="519"/>
      <c r="AO254" s="519"/>
      <c r="AP254" s="519"/>
      <c r="AQ254" s="519"/>
      <c r="AR254" s="519"/>
      <c r="AS254" s="519"/>
      <c r="AT254" s="519"/>
      <c r="AU254" s="519"/>
      <c r="AV254" s="519"/>
      <c r="AW254" s="519"/>
    </row>
    <row r="255" spans="8:49" s="554" customFormat="1" x14ac:dyDescent="0.25">
      <c r="H255" s="557"/>
      <c r="I255" s="519"/>
      <c r="J255" s="519"/>
      <c r="K255" s="519"/>
      <c r="L255" s="519"/>
      <c r="M255" s="519"/>
      <c r="N255" s="519"/>
      <c r="O255" s="519"/>
      <c r="P255" s="519"/>
      <c r="Q255" s="519"/>
      <c r="R255" s="519"/>
      <c r="S255" s="519"/>
      <c r="T255" s="519"/>
      <c r="U255" s="519"/>
      <c r="V255" s="519"/>
      <c r="W255" s="519"/>
      <c r="X255" s="519"/>
      <c r="Y255" s="519"/>
      <c r="Z255" s="519"/>
      <c r="AA255" s="519"/>
      <c r="AB255" s="519"/>
      <c r="AC255" s="519"/>
      <c r="AD255" s="519"/>
      <c r="AE255" s="519"/>
      <c r="AF255" s="519"/>
      <c r="AG255" s="519"/>
      <c r="AH255" s="519"/>
      <c r="AI255" s="519"/>
      <c r="AJ255" s="519"/>
      <c r="AK255" s="519"/>
      <c r="AL255" s="519"/>
      <c r="AM255" s="519"/>
      <c r="AN255" s="519"/>
      <c r="AO255" s="519"/>
      <c r="AP255" s="519"/>
      <c r="AQ255" s="519"/>
      <c r="AR255" s="519"/>
      <c r="AS255" s="519"/>
      <c r="AT255" s="519"/>
      <c r="AU255" s="519"/>
      <c r="AV255" s="519"/>
      <c r="AW255" s="519"/>
    </row>
    <row r="256" spans="8:49" s="554" customFormat="1" x14ac:dyDescent="0.25">
      <c r="H256" s="557"/>
      <c r="I256" s="519"/>
      <c r="J256" s="519"/>
      <c r="K256" s="519"/>
      <c r="L256" s="519"/>
      <c r="M256" s="519"/>
      <c r="N256" s="519"/>
      <c r="O256" s="519"/>
      <c r="P256" s="519"/>
      <c r="Q256" s="519"/>
      <c r="R256" s="519"/>
      <c r="S256" s="519"/>
      <c r="T256" s="519"/>
      <c r="U256" s="519"/>
      <c r="V256" s="519"/>
      <c r="W256" s="519"/>
      <c r="X256" s="519"/>
      <c r="Y256" s="519"/>
      <c r="Z256" s="519"/>
      <c r="AA256" s="519"/>
      <c r="AB256" s="519"/>
      <c r="AC256" s="519"/>
      <c r="AD256" s="519"/>
      <c r="AE256" s="519"/>
      <c r="AF256" s="519"/>
      <c r="AG256" s="519"/>
      <c r="AH256" s="519"/>
      <c r="AI256" s="519"/>
      <c r="AJ256" s="519"/>
      <c r="AK256" s="519"/>
      <c r="AL256" s="519"/>
      <c r="AM256" s="519"/>
      <c r="AN256" s="519"/>
      <c r="AO256" s="519"/>
      <c r="AP256" s="519"/>
      <c r="AQ256" s="519"/>
      <c r="AR256" s="519"/>
      <c r="AS256" s="519"/>
      <c r="AT256" s="519"/>
      <c r="AU256" s="519"/>
      <c r="AV256" s="519"/>
      <c r="AW256" s="519"/>
    </row>
    <row r="257" spans="8:49" s="554" customFormat="1" x14ac:dyDescent="0.25">
      <c r="H257" s="557"/>
      <c r="I257" s="519"/>
      <c r="J257" s="519"/>
      <c r="K257" s="519"/>
      <c r="L257" s="519"/>
      <c r="M257" s="519"/>
      <c r="N257" s="519"/>
      <c r="O257" s="519"/>
      <c r="P257" s="519"/>
      <c r="Q257" s="519"/>
      <c r="R257" s="519"/>
      <c r="S257" s="519"/>
      <c r="T257" s="519"/>
      <c r="U257" s="519"/>
      <c r="V257" s="519"/>
      <c r="W257" s="519"/>
      <c r="X257" s="519"/>
      <c r="Y257" s="519"/>
      <c r="Z257" s="519"/>
      <c r="AA257" s="519"/>
      <c r="AB257" s="519"/>
      <c r="AC257" s="519"/>
      <c r="AD257" s="519"/>
      <c r="AE257" s="519"/>
      <c r="AF257" s="519"/>
      <c r="AG257" s="519"/>
      <c r="AH257" s="519"/>
      <c r="AI257" s="519"/>
      <c r="AJ257" s="519"/>
      <c r="AK257" s="519"/>
      <c r="AL257" s="519"/>
      <c r="AM257" s="519"/>
      <c r="AN257" s="519"/>
      <c r="AO257" s="519"/>
      <c r="AP257" s="519"/>
      <c r="AQ257" s="519"/>
      <c r="AR257" s="519"/>
      <c r="AS257" s="519"/>
      <c r="AT257" s="519"/>
      <c r="AU257" s="519"/>
      <c r="AV257" s="519"/>
      <c r="AW257" s="519"/>
    </row>
    <row r="258" spans="8:49" s="554" customFormat="1" x14ac:dyDescent="0.25">
      <c r="H258" s="557"/>
      <c r="I258" s="519"/>
      <c r="J258" s="519"/>
      <c r="K258" s="519"/>
      <c r="L258" s="519"/>
      <c r="M258" s="519"/>
      <c r="N258" s="519"/>
      <c r="O258" s="519"/>
      <c r="P258" s="519"/>
      <c r="Q258" s="519"/>
      <c r="R258" s="519"/>
      <c r="S258" s="519"/>
      <c r="T258" s="519"/>
      <c r="U258" s="519"/>
      <c r="V258" s="519"/>
      <c r="W258" s="519"/>
      <c r="X258" s="519"/>
      <c r="Y258" s="519"/>
      <c r="Z258" s="519"/>
      <c r="AA258" s="519"/>
      <c r="AB258" s="519"/>
      <c r="AC258" s="519"/>
      <c r="AD258" s="519"/>
      <c r="AE258" s="519"/>
      <c r="AF258" s="519"/>
      <c r="AG258" s="519"/>
      <c r="AH258" s="519"/>
      <c r="AI258" s="519"/>
      <c r="AJ258" s="519"/>
      <c r="AK258" s="519"/>
      <c r="AL258" s="519"/>
      <c r="AM258" s="519"/>
      <c r="AN258" s="519"/>
      <c r="AO258" s="519"/>
      <c r="AP258" s="519"/>
      <c r="AQ258" s="519"/>
      <c r="AR258" s="519"/>
      <c r="AS258" s="519"/>
      <c r="AT258" s="519"/>
      <c r="AU258" s="519"/>
      <c r="AV258" s="519"/>
      <c r="AW258" s="519"/>
    </row>
    <row r="259" spans="8:49" s="554" customFormat="1" x14ac:dyDescent="0.25">
      <c r="H259" s="557"/>
      <c r="I259" s="519"/>
      <c r="J259" s="519"/>
      <c r="K259" s="519"/>
      <c r="L259" s="519"/>
      <c r="M259" s="519"/>
      <c r="N259" s="519"/>
      <c r="O259" s="519"/>
      <c r="P259" s="519"/>
      <c r="Q259" s="519"/>
      <c r="R259" s="519"/>
      <c r="S259" s="519"/>
      <c r="T259" s="519"/>
      <c r="U259" s="519"/>
      <c r="V259" s="519"/>
      <c r="W259" s="519"/>
      <c r="X259" s="519"/>
      <c r="Y259" s="519"/>
      <c r="Z259" s="519"/>
      <c r="AA259" s="519"/>
      <c r="AB259" s="519"/>
      <c r="AC259" s="519"/>
      <c r="AD259" s="519"/>
      <c r="AE259" s="519"/>
      <c r="AF259" s="519"/>
      <c r="AG259" s="519"/>
      <c r="AH259" s="519"/>
      <c r="AI259" s="519"/>
      <c r="AJ259" s="519"/>
      <c r="AK259" s="519"/>
      <c r="AL259" s="519"/>
      <c r="AM259" s="519"/>
      <c r="AN259" s="519"/>
      <c r="AO259" s="519"/>
      <c r="AP259" s="519"/>
      <c r="AQ259" s="519"/>
      <c r="AR259" s="519"/>
      <c r="AS259" s="519"/>
      <c r="AT259" s="519"/>
      <c r="AU259" s="519"/>
      <c r="AV259" s="519"/>
      <c r="AW259" s="519"/>
    </row>
    <row r="260" spans="8:49" s="554" customFormat="1" x14ac:dyDescent="0.25">
      <c r="H260" s="557"/>
      <c r="I260" s="519"/>
      <c r="J260" s="519"/>
      <c r="K260" s="519"/>
      <c r="L260" s="519"/>
      <c r="M260" s="519"/>
      <c r="N260" s="519"/>
      <c r="O260" s="519"/>
      <c r="P260" s="519"/>
      <c r="Q260" s="519"/>
      <c r="R260" s="519"/>
      <c r="S260" s="519"/>
      <c r="T260" s="519"/>
      <c r="U260" s="519"/>
      <c r="V260" s="519"/>
      <c r="W260" s="519"/>
      <c r="X260" s="519"/>
      <c r="Y260" s="519"/>
      <c r="Z260" s="519"/>
      <c r="AA260" s="519"/>
      <c r="AB260" s="519"/>
      <c r="AC260" s="519"/>
      <c r="AD260" s="519"/>
      <c r="AE260" s="519"/>
      <c r="AF260" s="519"/>
      <c r="AG260" s="519"/>
      <c r="AH260" s="519"/>
      <c r="AI260" s="519"/>
      <c r="AJ260" s="519"/>
      <c r="AK260" s="519"/>
      <c r="AL260" s="519"/>
      <c r="AM260" s="519"/>
      <c r="AN260" s="519"/>
      <c r="AO260" s="519"/>
      <c r="AP260" s="519"/>
      <c r="AQ260" s="519"/>
      <c r="AR260" s="519"/>
      <c r="AS260" s="519"/>
      <c r="AT260" s="519"/>
      <c r="AU260" s="519"/>
      <c r="AV260" s="519"/>
      <c r="AW260" s="519"/>
    </row>
    <row r="261" spans="8:49" s="554" customFormat="1" x14ac:dyDescent="0.25">
      <c r="H261" s="557"/>
      <c r="I261" s="519"/>
      <c r="J261" s="519"/>
      <c r="K261" s="519"/>
      <c r="L261" s="519"/>
      <c r="M261" s="519"/>
      <c r="N261" s="519"/>
      <c r="O261" s="519"/>
      <c r="P261" s="519"/>
      <c r="Q261" s="519"/>
      <c r="R261" s="519"/>
      <c r="S261" s="519"/>
      <c r="T261" s="519"/>
      <c r="U261" s="519"/>
      <c r="V261" s="519"/>
      <c r="W261" s="519"/>
      <c r="X261" s="519"/>
      <c r="Y261" s="519"/>
      <c r="Z261" s="519"/>
      <c r="AA261" s="519"/>
      <c r="AB261" s="519"/>
      <c r="AC261" s="519"/>
      <c r="AD261" s="519"/>
      <c r="AE261" s="519"/>
      <c r="AF261" s="519"/>
      <c r="AG261" s="519"/>
      <c r="AH261" s="519"/>
      <c r="AI261" s="519"/>
      <c r="AJ261" s="519"/>
      <c r="AK261" s="519"/>
      <c r="AL261" s="519"/>
      <c r="AM261" s="519"/>
      <c r="AN261" s="519"/>
      <c r="AO261" s="519"/>
      <c r="AP261" s="519"/>
      <c r="AQ261" s="519"/>
      <c r="AR261" s="519"/>
      <c r="AS261" s="519"/>
      <c r="AT261" s="519"/>
      <c r="AU261" s="519"/>
      <c r="AV261" s="519"/>
      <c r="AW261" s="519"/>
    </row>
    <row r="262" spans="8:49" s="554" customFormat="1" x14ac:dyDescent="0.25">
      <c r="H262" s="557"/>
      <c r="I262" s="519"/>
      <c r="J262" s="519"/>
      <c r="K262" s="519"/>
      <c r="L262" s="519"/>
      <c r="M262" s="519"/>
      <c r="N262" s="519"/>
      <c r="O262" s="519"/>
      <c r="P262" s="519"/>
      <c r="Q262" s="519"/>
      <c r="R262" s="519"/>
      <c r="S262" s="519"/>
      <c r="T262" s="519"/>
      <c r="U262" s="519"/>
      <c r="V262" s="519"/>
      <c r="W262" s="519"/>
      <c r="X262" s="519"/>
      <c r="Y262" s="519"/>
      <c r="Z262" s="519"/>
      <c r="AA262" s="519"/>
      <c r="AB262" s="519"/>
      <c r="AC262" s="519"/>
      <c r="AD262" s="519"/>
      <c r="AE262" s="519"/>
      <c r="AF262" s="519"/>
      <c r="AG262" s="519"/>
      <c r="AH262" s="519"/>
      <c r="AI262" s="519"/>
      <c r="AJ262" s="519"/>
      <c r="AK262" s="519"/>
      <c r="AL262" s="519"/>
      <c r="AM262" s="519"/>
      <c r="AN262" s="519"/>
      <c r="AO262" s="519"/>
      <c r="AP262" s="519"/>
      <c r="AQ262" s="519"/>
      <c r="AR262" s="519"/>
      <c r="AS262" s="519"/>
      <c r="AT262" s="519"/>
      <c r="AU262" s="519"/>
      <c r="AV262" s="519"/>
      <c r="AW262" s="519"/>
    </row>
    <row r="263" spans="8:49" s="554" customFormat="1" x14ac:dyDescent="0.25">
      <c r="H263" s="557"/>
      <c r="I263" s="519"/>
      <c r="J263" s="519"/>
      <c r="K263" s="519"/>
      <c r="L263" s="519"/>
      <c r="M263" s="519"/>
      <c r="N263" s="519"/>
      <c r="O263" s="519"/>
      <c r="P263" s="519"/>
      <c r="Q263" s="519"/>
      <c r="R263" s="519"/>
      <c r="S263" s="519"/>
      <c r="T263" s="519"/>
      <c r="U263" s="519"/>
      <c r="V263" s="519"/>
      <c r="W263" s="519"/>
      <c r="X263" s="519"/>
      <c r="Y263" s="519"/>
      <c r="Z263" s="519"/>
      <c r="AA263" s="519"/>
      <c r="AB263" s="519"/>
      <c r="AC263" s="519"/>
      <c r="AD263" s="519"/>
      <c r="AE263" s="519"/>
      <c r="AF263" s="519"/>
      <c r="AG263" s="519"/>
      <c r="AH263" s="519"/>
      <c r="AI263" s="519"/>
      <c r="AJ263" s="519"/>
      <c r="AK263" s="519"/>
      <c r="AL263" s="519"/>
      <c r="AM263" s="519"/>
      <c r="AN263" s="519"/>
      <c r="AO263" s="519"/>
      <c r="AP263" s="519"/>
      <c r="AQ263" s="519"/>
      <c r="AR263" s="519"/>
      <c r="AS263" s="519"/>
      <c r="AT263" s="519"/>
      <c r="AU263" s="519"/>
      <c r="AV263" s="519"/>
      <c r="AW263" s="519"/>
    </row>
    <row r="264" spans="8:49" s="554" customFormat="1" x14ac:dyDescent="0.25">
      <c r="H264" s="557"/>
      <c r="I264" s="519"/>
      <c r="J264" s="519"/>
      <c r="K264" s="519"/>
      <c r="L264" s="519"/>
      <c r="M264" s="519"/>
      <c r="N264" s="519"/>
      <c r="O264" s="519"/>
      <c r="P264" s="519"/>
      <c r="Q264" s="519"/>
      <c r="R264" s="519"/>
      <c r="S264" s="519"/>
      <c r="T264" s="519"/>
      <c r="U264" s="519"/>
      <c r="V264" s="519"/>
      <c r="W264" s="519"/>
      <c r="X264" s="519"/>
      <c r="Y264" s="519"/>
      <c r="Z264" s="519"/>
      <c r="AA264" s="519"/>
      <c r="AB264" s="519"/>
      <c r="AC264" s="519"/>
      <c r="AD264" s="519"/>
      <c r="AE264" s="519"/>
      <c r="AF264" s="519"/>
      <c r="AG264" s="519"/>
      <c r="AH264" s="519"/>
      <c r="AI264" s="519"/>
      <c r="AJ264" s="519"/>
      <c r="AK264" s="519"/>
      <c r="AL264" s="519"/>
      <c r="AM264" s="519"/>
      <c r="AN264" s="519"/>
      <c r="AO264" s="519"/>
      <c r="AP264" s="519"/>
      <c r="AQ264" s="519"/>
      <c r="AR264" s="519"/>
      <c r="AS264" s="519"/>
      <c r="AT264" s="519"/>
      <c r="AU264" s="519"/>
      <c r="AV264" s="519"/>
      <c r="AW264" s="519"/>
    </row>
    <row r="265" spans="8:49" s="554" customFormat="1" x14ac:dyDescent="0.25">
      <c r="H265" s="557"/>
      <c r="I265" s="519"/>
      <c r="J265" s="519"/>
      <c r="K265" s="519"/>
      <c r="L265" s="519"/>
      <c r="M265" s="519"/>
      <c r="N265" s="519"/>
      <c r="O265" s="519"/>
      <c r="P265" s="519"/>
      <c r="Q265" s="519"/>
      <c r="R265" s="519"/>
      <c r="S265" s="519"/>
      <c r="T265" s="519"/>
      <c r="U265" s="519"/>
      <c r="V265" s="519"/>
      <c r="W265" s="519"/>
      <c r="X265" s="519"/>
      <c r="Y265" s="519"/>
      <c r="Z265" s="519"/>
      <c r="AA265" s="519"/>
      <c r="AB265" s="519"/>
      <c r="AC265" s="519"/>
      <c r="AD265" s="519"/>
      <c r="AE265" s="519"/>
      <c r="AF265" s="519"/>
      <c r="AG265" s="519"/>
      <c r="AH265" s="519"/>
      <c r="AI265" s="519"/>
      <c r="AJ265" s="519"/>
      <c r="AK265" s="519"/>
      <c r="AL265" s="519"/>
      <c r="AM265" s="519"/>
      <c r="AN265" s="519"/>
      <c r="AO265" s="519"/>
      <c r="AP265" s="519"/>
      <c r="AQ265" s="519"/>
      <c r="AR265" s="519"/>
      <c r="AS265" s="519"/>
      <c r="AT265" s="519"/>
      <c r="AU265" s="519"/>
      <c r="AV265" s="519"/>
      <c r="AW265" s="519"/>
    </row>
    <row r="266" spans="8:49" s="554" customFormat="1" x14ac:dyDescent="0.25">
      <c r="H266" s="557"/>
      <c r="I266" s="519"/>
      <c r="J266" s="519"/>
      <c r="K266" s="519"/>
      <c r="L266" s="519"/>
      <c r="M266" s="519"/>
      <c r="N266" s="519"/>
      <c r="O266" s="519"/>
      <c r="P266" s="519"/>
      <c r="Q266" s="519"/>
      <c r="R266" s="519"/>
      <c r="S266" s="519"/>
      <c r="T266" s="519"/>
      <c r="U266" s="519"/>
      <c r="V266" s="519"/>
      <c r="W266" s="519"/>
      <c r="X266" s="519"/>
      <c r="Y266" s="519"/>
      <c r="Z266" s="519"/>
      <c r="AA266" s="519"/>
      <c r="AB266" s="519"/>
      <c r="AC266" s="519"/>
      <c r="AD266" s="519"/>
      <c r="AE266" s="519"/>
      <c r="AF266" s="519"/>
      <c r="AG266" s="519"/>
      <c r="AH266" s="519"/>
      <c r="AI266" s="519"/>
      <c r="AJ266" s="519"/>
      <c r="AK266" s="519"/>
      <c r="AL266" s="519"/>
      <c r="AM266" s="519"/>
      <c r="AN266" s="519"/>
      <c r="AO266" s="519"/>
      <c r="AP266" s="519"/>
      <c r="AQ266" s="519"/>
      <c r="AR266" s="519"/>
      <c r="AS266" s="519"/>
      <c r="AT266" s="519"/>
      <c r="AU266" s="519"/>
      <c r="AV266" s="519"/>
      <c r="AW266" s="519"/>
    </row>
    <row r="267" spans="8:49" s="554" customFormat="1" x14ac:dyDescent="0.25">
      <c r="H267" s="557"/>
      <c r="I267" s="519"/>
      <c r="J267" s="519"/>
      <c r="K267" s="519"/>
      <c r="L267" s="519"/>
      <c r="M267" s="519"/>
      <c r="N267" s="519"/>
      <c r="O267" s="519"/>
      <c r="P267" s="519"/>
      <c r="Q267" s="519"/>
      <c r="R267" s="519"/>
      <c r="S267" s="519"/>
      <c r="T267" s="519"/>
      <c r="U267" s="519"/>
      <c r="V267" s="519"/>
      <c r="W267" s="519"/>
      <c r="X267" s="519"/>
      <c r="Y267" s="519"/>
      <c r="Z267" s="519"/>
      <c r="AA267" s="519"/>
      <c r="AB267" s="519"/>
      <c r="AC267" s="519"/>
      <c r="AD267" s="519"/>
      <c r="AE267" s="519"/>
      <c r="AF267" s="519"/>
      <c r="AG267" s="519"/>
      <c r="AH267" s="519"/>
      <c r="AI267" s="519"/>
      <c r="AJ267" s="519"/>
      <c r="AK267" s="519"/>
      <c r="AL267" s="519"/>
      <c r="AM267" s="519"/>
      <c r="AN267" s="519"/>
      <c r="AO267" s="519"/>
      <c r="AP267" s="519"/>
      <c r="AQ267" s="519"/>
      <c r="AR267" s="519"/>
      <c r="AS267" s="519"/>
      <c r="AT267" s="519"/>
      <c r="AU267" s="519"/>
      <c r="AV267" s="519"/>
      <c r="AW267" s="519"/>
    </row>
    <row r="268" spans="8:49" s="554" customFormat="1" x14ac:dyDescent="0.25">
      <c r="H268" s="557"/>
      <c r="I268" s="519"/>
      <c r="J268" s="519"/>
      <c r="K268" s="519"/>
      <c r="L268" s="519"/>
      <c r="M268" s="519"/>
      <c r="N268" s="519"/>
      <c r="O268" s="519"/>
      <c r="P268" s="519"/>
      <c r="Q268" s="519"/>
      <c r="R268" s="519"/>
      <c r="S268" s="519"/>
      <c r="T268" s="519"/>
      <c r="U268" s="519"/>
      <c r="V268" s="519"/>
      <c r="W268" s="519"/>
      <c r="X268" s="519"/>
      <c r="Y268" s="519"/>
      <c r="Z268" s="519"/>
      <c r="AA268" s="519"/>
      <c r="AB268" s="519"/>
      <c r="AC268" s="519"/>
      <c r="AD268" s="519"/>
      <c r="AE268" s="519"/>
      <c r="AF268" s="519"/>
      <c r="AG268" s="519"/>
      <c r="AH268" s="519"/>
      <c r="AI268" s="519"/>
      <c r="AJ268" s="519"/>
      <c r="AK268" s="519"/>
      <c r="AL268" s="519"/>
      <c r="AM268" s="519"/>
      <c r="AN268" s="519"/>
      <c r="AO268" s="519"/>
      <c r="AP268" s="519"/>
      <c r="AQ268" s="519"/>
      <c r="AR268" s="519"/>
      <c r="AS268" s="519"/>
      <c r="AT268" s="519"/>
      <c r="AU268" s="519"/>
      <c r="AV268" s="519"/>
      <c r="AW268" s="519"/>
    </row>
    <row r="269" spans="8:49" s="554" customFormat="1" x14ac:dyDescent="0.25">
      <c r="H269" s="557"/>
      <c r="I269" s="519"/>
      <c r="J269" s="519"/>
      <c r="K269" s="519"/>
      <c r="L269" s="519"/>
      <c r="M269" s="519"/>
      <c r="N269" s="519"/>
      <c r="O269" s="519"/>
      <c r="P269" s="519"/>
      <c r="Q269" s="519"/>
      <c r="R269" s="519"/>
      <c r="S269" s="519"/>
      <c r="T269" s="519"/>
      <c r="U269" s="519"/>
      <c r="V269" s="519"/>
      <c r="W269" s="519"/>
      <c r="X269" s="519"/>
      <c r="Y269" s="519"/>
      <c r="Z269" s="519"/>
      <c r="AA269" s="519"/>
      <c r="AB269" s="519"/>
      <c r="AC269" s="519"/>
      <c r="AD269" s="519"/>
      <c r="AE269" s="519"/>
      <c r="AF269" s="519"/>
      <c r="AG269" s="519"/>
      <c r="AH269" s="519"/>
      <c r="AI269" s="519"/>
      <c r="AJ269" s="519"/>
      <c r="AK269" s="519"/>
      <c r="AL269" s="519"/>
      <c r="AM269" s="519"/>
      <c r="AN269" s="519"/>
      <c r="AO269" s="519"/>
      <c r="AP269" s="519"/>
      <c r="AQ269" s="519"/>
      <c r="AR269" s="519"/>
      <c r="AS269" s="519"/>
      <c r="AT269" s="519"/>
      <c r="AU269" s="519"/>
      <c r="AV269" s="519"/>
      <c r="AW269" s="519"/>
    </row>
    <row r="270" spans="8:49" s="554" customFormat="1" x14ac:dyDescent="0.25">
      <c r="H270" s="557"/>
      <c r="I270" s="519"/>
      <c r="J270" s="519"/>
      <c r="K270" s="519"/>
      <c r="L270" s="519"/>
      <c r="M270" s="519"/>
      <c r="N270" s="519"/>
      <c r="O270" s="519"/>
      <c r="P270" s="519"/>
      <c r="Q270" s="519"/>
      <c r="R270" s="519"/>
      <c r="S270" s="519"/>
      <c r="T270" s="519"/>
      <c r="U270" s="519"/>
      <c r="V270" s="519"/>
      <c r="W270" s="519"/>
      <c r="X270" s="519"/>
      <c r="Y270" s="519"/>
      <c r="Z270" s="519"/>
      <c r="AA270" s="519"/>
      <c r="AB270" s="519"/>
      <c r="AC270" s="519"/>
      <c r="AD270" s="519"/>
      <c r="AE270" s="519"/>
      <c r="AF270" s="519"/>
      <c r="AG270" s="519"/>
      <c r="AH270" s="519"/>
      <c r="AI270" s="519"/>
      <c r="AJ270" s="519"/>
      <c r="AK270" s="519"/>
      <c r="AL270" s="519"/>
      <c r="AM270" s="519"/>
      <c r="AN270" s="519"/>
      <c r="AO270" s="519"/>
      <c r="AP270" s="519"/>
      <c r="AQ270" s="519"/>
      <c r="AR270" s="519"/>
      <c r="AS270" s="519"/>
      <c r="AT270" s="519"/>
      <c r="AU270" s="519"/>
      <c r="AV270" s="519"/>
      <c r="AW270" s="519"/>
    </row>
    <row r="271" spans="8:49" s="554" customFormat="1" x14ac:dyDescent="0.25">
      <c r="H271" s="557"/>
      <c r="I271" s="519"/>
      <c r="J271" s="519"/>
      <c r="K271" s="519"/>
      <c r="L271" s="519"/>
      <c r="M271" s="519"/>
      <c r="N271" s="519"/>
      <c r="O271" s="519"/>
      <c r="P271" s="519"/>
      <c r="Q271" s="519"/>
      <c r="R271" s="519"/>
      <c r="S271" s="519"/>
      <c r="T271" s="519"/>
      <c r="U271" s="519"/>
      <c r="V271" s="519"/>
      <c r="W271" s="519"/>
      <c r="X271" s="519"/>
      <c r="Y271" s="519"/>
      <c r="Z271" s="519"/>
      <c r="AA271" s="519"/>
      <c r="AB271" s="519"/>
      <c r="AC271" s="519"/>
      <c r="AD271" s="519"/>
      <c r="AE271" s="519"/>
      <c r="AF271" s="519"/>
      <c r="AG271" s="519"/>
      <c r="AH271" s="519"/>
      <c r="AI271" s="519"/>
      <c r="AJ271" s="519"/>
      <c r="AK271" s="519"/>
      <c r="AL271" s="519"/>
      <c r="AM271" s="519"/>
      <c r="AN271" s="519"/>
      <c r="AO271" s="519"/>
      <c r="AP271" s="519"/>
      <c r="AQ271" s="519"/>
      <c r="AR271" s="519"/>
      <c r="AS271" s="519"/>
      <c r="AT271" s="519"/>
      <c r="AU271" s="519"/>
      <c r="AV271" s="519"/>
      <c r="AW271" s="519"/>
    </row>
    <row r="272" spans="8:49" s="554" customFormat="1" x14ac:dyDescent="0.25">
      <c r="H272" s="557"/>
      <c r="I272" s="519"/>
      <c r="J272" s="519"/>
      <c r="K272" s="519"/>
      <c r="L272" s="519"/>
      <c r="M272" s="519"/>
      <c r="N272" s="519"/>
      <c r="O272" s="519"/>
      <c r="P272" s="519"/>
      <c r="Q272" s="519"/>
      <c r="R272" s="519"/>
      <c r="S272" s="519"/>
      <c r="T272" s="519"/>
      <c r="U272" s="519"/>
      <c r="V272" s="519"/>
      <c r="W272" s="519"/>
      <c r="X272" s="519"/>
      <c r="Y272" s="519"/>
      <c r="Z272" s="519"/>
      <c r="AA272" s="519"/>
      <c r="AB272" s="519"/>
      <c r="AC272" s="519"/>
      <c r="AD272" s="519"/>
      <c r="AE272" s="519"/>
      <c r="AF272" s="519"/>
      <c r="AG272" s="519"/>
      <c r="AH272" s="519"/>
      <c r="AI272" s="519"/>
      <c r="AJ272" s="519"/>
      <c r="AK272" s="519"/>
      <c r="AL272" s="519"/>
      <c r="AM272" s="519"/>
      <c r="AN272" s="519"/>
      <c r="AO272" s="519"/>
      <c r="AP272" s="519"/>
      <c r="AQ272" s="519"/>
      <c r="AR272" s="519"/>
      <c r="AS272" s="519"/>
      <c r="AT272" s="519"/>
      <c r="AU272" s="519"/>
      <c r="AV272" s="519"/>
      <c r="AW272" s="519"/>
    </row>
    <row r="273" spans="8:49" s="554" customFormat="1" x14ac:dyDescent="0.25">
      <c r="H273" s="557"/>
      <c r="I273" s="519"/>
      <c r="J273" s="519"/>
      <c r="K273" s="519"/>
      <c r="L273" s="519"/>
      <c r="M273" s="519"/>
      <c r="N273" s="519"/>
      <c r="O273" s="519"/>
      <c r="P273" s="519"/>
      <c r="Q273" s="519"/>
      <c r="R273" s="519"/>
      <c r="S273" s="519"/>
      <c r="T273" s="519"/>
      <c r="U273" s="519"/>
      <c r="V273" s="519"/>
      <c r="W273" s="519"/>
      <c r="X273" s="519"/>
      <c r="Y273" s="519"/>
      <c r="Z273" s="519"/>
      <c r="AA273" s="519"/>
      <c r="AB273" s="519"/>
      <c r="AC273" s="519"/>
      <c r="AD273" s="519"/>
      <c r="AE273" s="519"/>
      <c r="AF273" s="519"/>
      <c r="AG273" s="519"/>
      <c r="AH273" s="519"/>
      <c r="AI273" s="519"/>
      <c r="AJ273" s="519"/>
      <c r="AK273" s="519"/>
      <c r="AL273" s="519"/>
      <c r="AM273" s="519"/>
      <c r="AN273" s="519"/>
      <c r="AO273" s="519"/>
      <c r="AP273" s="519"/>
      <c r="AQ273" s="519"/>
      <c r="AR273" s="519"/>
      <c r="AS273" s="519"/>
      <c r="AT273" s="519"/>
      <c r="AU273" s="519"/>
      <c r="AV273" s="519"/>
      <c r="AW273" s="519"/>
    </row>
    <row r="274" spans="8:49" s="554" customFormat="1" x14ac:dyDescent="0.25">
      <c r="H274" s="557"/>
      <c r="I274" s="519"/>
      <c r="J274" s="519"/>
      <c r="K274" s="519"/>
      <c r="L274" s="519"/>
      <c r="M274" s="519"/>
      <c r="N274" s="519"/>
      <c r="O274" s="519"/>
      <c r="P274" s="519"/>
      <c r="Q274" s="519"/>
      <c r="R274" s="519"/>
      <c r="S274" s="519"/>
      <c r="T274" s="519"/>
      <c r="U274" s="519"/>
      <c r="V274" s="519"/>
      <c r="W274" s="519"/>
      <c r="X274" s="519"/>
      <c r="Y274" s="519"/>
      <c r="Z274" s="519"/>
      <c r="AA274" s="519"/>
      <c r="AB274" s="519"/>
      <c r="AC274" s="519"/>
      <c r="AD274" s="519"/>
      <c r="AE274" s="519"/>
      <c r="AF274" s="519"/>
      <c r="AG274" s="519"/>
      <c r="AH274" s="519"/>
      <c r="AI274" s="519"/>
      <c r="AJ274" s="519"/>
      <c r="AK274" s="519"/>
      <c r="AL274" s="519"/>
      <c r="AM274" s="519"/>
      <c r="AN274" s="519"/>
      <c r="AO274" s="519"/>
      <c r="AP274" s="519"/>
      <c r="AQ274" s="519"/>
      <c r="AR274" s="519"/>
      <c r="AS274" s="519"/>
      <c r="AT274" s="519"/>
      <c r="AU274" s="519"/>
      <c r="AV274" s="519"/>
      <c r="AW274" s="519"/>
    </row>
    <row r="275" spans="8:49" s="554" customFormat="1" x14ac:dyDescent="0.25">
      <c r="H275" s="557"/>
      <c r="I275" s="519"/>
      <c r="J275" s="519"/>
      <c r="K275" s="519"/>
      <c r="L275" s="519"/>
      <c r="M275" s="519"/>
      <c r="N275" s="519"/>
      <c r="O275" s="519"/>
      <c r="P275" s="519"/>
      <c r="Q275" s="519"/>
      <c r="R275" s="519"/>
      <c r="S275" s="519"/>
      <c r="T275" s="519"/>
      <c r="U275" s="519"/>
      <c r="V275" s="519"/>
      <c r="W275" s="519"/>
      <c r="X275" s="519"/>
      <c r="Y275" s="519"/>
      <c r="Z275" s="519"/>
      <c r="AA275" s="519"/>
      <c r="AB275" s="519"/>
      <c r="AC275" s="519"/>
      <c r="AD275" s="519"/>
      <c r="AE275" s="519"/>
      <c r="AF275" s="519"/>
      <c r="AG275" s="519"/>
      <c r="AH275" s="519"/>
      <c r="AI275" s="519"/>
      <c r="AJ275" s="519"/>
      <c r="AK275" s="519"/>
      <c r="AL275" s="519"/>
      <c r="AM275" s="519"/>
      <c r="AN275" s="519"/>
      <c r="AO275" s="519"/>
      <c r="AP275" s="519"/>
      <c r="AQ275" s="519"/>
      <c r="AR275" s="519"/>
      <c r="AS275" s="519"/>
      <c r="AT275" s="519"/>
      <c r="AU275" s="519"/>
      <c r="AV275" s="519"/>
      <c r="AW275" s="519"/>
    </row>
    <row r="276" spans="8:49" s="554" customFormat="1" x14ac:dyDescent="0.25">
      <c r="H276" s="557"/>
      <c r="I276" s="519"/>
      <c r="J276" s="519"/>
      <c r="K276" s="519"/>
      <c r="L276" s="519"/>
      <c r="M276" s="519"/>
      <c r="N276" s="519"/>
      <c r="O276" s="519"/>
      <c r="P276" s="519"/>
      <c r="Q276" s="519"/>
      <c r="R276" s="519"/>
      <c r="S276" s="519"/>
      <c r="T276" s="519"/>
      <c r="U276" s="519"/>
      <c r="V276" s="519"/>
      <c r="W276" s="519"/>
      <c r="X276" s="519"/>
      <c r="Y276" s="519"/>
      <c r="Z276" s="519"/>
      <c r="AA276" s="519"/>
      <c r="AB276" s="519"/>
      <c r="AC276" s="519"/>
      <c r="AD276" s="519"/>
      <c r="AE276" s="519"/>
      <c r="AF276" s="519"/>
      <c r="AG276" s="519"/>
      <c r="AH276" s="519"/>
      <c r="AI276" s="519"/>
      <c r="AJ276" s="519"/>
      <c r="AK276" s="519"/>
      <c r="AL276" s="519"/>
      <c r="AM276" s="519"/>
      <c r="AN276" s="519"/>
      <c r="AO276" s="519"/>
      <c r="AP276" s="519"/>
      <c r="AQ276" s="519"/>
      <c r="AR276" s="519"/>
      <c r="AS276" s="519"/>
      <c r="AT276" s="519"/>
      <c r="AU276" s="519"/>
      <c r="AV276" s="519"/>
      <c r="AW276" s="519"/>
    </row>
    <row r="277" spans="8:49" s="554" customFormat="1" x14ac:dyDescent="0.25">
      <c r="H277" s="557"/>
      <c r="I277" s="519"/>
      <c r="J277" s="519"/>
      <c r="K277" s="519"/>
      <c r="L277" s="519"/>
      <c r="M277" s="519"/>
      <c r="N277" s="519"/>
      <c r="O277" s="519"/>
      <c r="P277" s="519"/>
      <c r="Q277" s="519"/>
      <c r="R277" s="519"/>
      <c r="S277" s="519"/>
      <c r="T277" s="519"/>
      <c r="U277" s="519"/>
      <c r="V277" s="519"/>
      <c r="W277" s="519"/>
      <c r="X277" s="519"/>
      <c r="Y277" s="519"/>
      <c r="Z277" s="519"/>
      <c r="AA277" s="519"/>
      <c r="AB277" s="519"/>
      <c r="AC277" s="519"/>
      <c r="AD277" s="519"/>
      <c r="AE277" s="519"/>
      <c r="AF277" s="519"/>
      <c r="AG277" s="519"/>
      <c r="AH277" s="519"/>
      <c r="AI277" s="519"/>
      <c r="AJ277" s="519"/>
      <c r="AK277" s="519"/>
      <c r="AL277" s="519"/>
      <c r="AM277" s="519"/>
      <c r="AN277" s="519"/>
      <c r="AO277" s="519"/>
      <c r="AP277" s="519"/>
      <c r="AQ277" s="519"/>
      <c r="AR277" s="519"/>
      <c r="AS277" s="519"/>
      <c r="AT277" s="519"/>
      <c r="AU277" s="519"/>
      <c r="AV277" s="519"/>
      <c r="AW277" s="519"/>
    </row>
    <row r="278" spans="8:49" s="554" customFormat="1" x14ac:dyDescent="0.25">
      <c r="H278" s="557"/>
      <c r="I278" s="519"/>
      <c r="J278" s="519"/>
      <c r="K278" s="519"/>
      <c r="L278" s="519"/>
      <c r="M278" s="519"/>
      <c r="N278" s="519"/>
      <c r="O278" s="519"/>
      <c r="P278" s="519"/>
      <c r="Q278" s="519"/>
      <c r="R278" s="519"/>
      <c r="S278" s="519"/>
      <c r="T278" s="519"/>
      <c r="U278" s="519"/>
      <c r="V278" s="519"/>
      <c r="W278" s="519"/>
      <c r="X278" s="519"/>
      <c r="Y278" s="519"/>
      <c r="Z278" s="519"/>
      <c r="AA278" s="519"/>
      <c r="AB278" s="519"/>
      <c r="AC278" s="519"/>
      <c r="AD278" s="519"/>
      <c r="AE278" s="519"/>
      <c r="AF278" s="519"/>
      <c r="AG278" s="519"/>
      <c r="AH278" s="519"/>
      <c r="AI278" s="519"/>
      <c r="AJ278" s="519"/>
      <c r="AK278" s="519"/>
      <c r="AL278" s="519"/>
      <c r="AM278" s="519"/>
      <c r="AN278" s="519"/>
      <c r="AO278" s="519"/>
      <c r="AP278" s="519"/>
      <c r="AQ278" s="519"/>
      <c r="AR278" s="519"/>
      <c r="AS278" s="519"/>
      <c r="AT278" s="519"/>
      <c r="AU278" s="519"/>
      <c r="AV278" s="519"/>
      <c r="AW278" s="519"/>
    </row>
    <row r="279" spans="8:49" s="554" customFormat="1" x14ac:dyDescent="0.25">
      <c r="H279" s="557"/>
      <c r="I279" s="519"/>
      <c r="J279" s="519"/>
      <c r="K279" s="519"/>
      <c r="L279" s="519"/>
      <c r="M279" s="519"/>
      <c r="N279" s="519"/>
      <c r="O279" s="519"/>
      <c r="P279" s="519"/>
      <c r="Q279" s="519"/>
      <c r="R279" s="519"/>
      <c r="S279" s="519"/>
      <c r="T279" s="519"/>
      <c r="U279" s="519"/>
      <c r="V279" s="519"/>
      <c r="W279" s="519"/>
      <c r="X279" s="519"/>
      <c r="Y279" s="519"/>
      <c r="Z279" s="519"/>
      <c r="AA279" s="519"/>
      <c r="AB279" s="519"/>
      <c r="AC279" s="519"/>
      <c r="AD279" s="519"/>
      <c r="AE279" s="519"/>
      <c r="AF279" s="519"/>
      <c r="AG279" s="519"/>
      <c r="AH279" s="519"/>
      <c r="AI279" s="519"/>
      <c r="AJ279" s="519"/>
      <c r="AK279" s="519"/>
      <c r="AL279" s="519"/>
      <c r="AM279" s="519"/>
      <c r="AN279" s="519"/>
      <c r="AO279" s="519"/>
      <c r="AP279" s="519"/>
      <c r="AQ279" s="519"/>
      <c r="AR279" s="519"/>
      <c r="AS279" s="519"/>
      <c r="AT279" s="519"/>
      <c r="AU279" s="519"/>
      <c r="AV279" s="519"/>
      <c r="AW279" s="519"/>
    </row>
    <row r="280" spans="8:49" s="554" customFormat="1" x14ac:dyDescent="0.25">
      <c r="H280" s="557"/>
      <c r="I280" s="519"/>
      <c r="J280" s="519"/>
      <c r="K280" s="519"/>
      <c r="L280" s="519"/>
      <c r="M280" s="519"/>
      <c r="N280" s="519"/>
      <c r="O280" s="519"/>
      <c r="P280" s="519"/>
      <c r="Q280" s="519"/>
      <c r="R280" s="519"/>
      <c r="S280" s="519"/>
      <c r="T280" s="519"/>
      <c r="U280" s="519"/>
      <c r="V280" s="519"/>
      <c r="W280" s="519"/>
      <c r="X280" s="519"/>
      <c r="Y280" s="519"/>
      <c r="Z280" s="519"/>
      <c r="AA280" s="519"/>
      <c r="AB280" s="519"/>
      <c r="AC280" s="519"/>
      <c r="AD280" s="519"/>
      <c r="AE280" s="519"/>
      <c r="AF280" s="519"/>
      <c r="AG280" s="519"/>
      <c r="AH280" s="519"/>
      <c r="AI280" s="519"/>
      <c r="AJ280" s="519"/>
      <c r="AK280" s="519"/>
      <c r="AL280" s="519"/>
      <c r="AM280" s="519"/>
      <c r="AN280" s="519"/>
      <c r="AO280" s="519"/>
      <c r="AP280" s="519"/>
      <c r="AQ280" s="519"/>
      <c r="AR280" s="519"/>
      <c r="AS280" s="519"/>
      <c r="AT280" s="519"/>
      <c r="AU280" s="519"/>
      <c r="AV280" s="519"/>
      <c r="AW280" s="519"/>
    </row>
    <row r="281" spans="8:49" s="554" customFormat="1" x14ac:dyDescent="0.25">
      <c r="H281" s="557"/>
      <c r="I281" s="519"/>
      <c r="J281" s="519"/>
      <c r="K281" s="519"/>
      <c r="L281" s="519"/>
      <c r="M281" s="519"/>
      <c r="N281" s="519"/>
      <c r="O281" s="519"/>
      <c r="P281" s="519"/>
      <c r="Q281" s="519"/>
      <c r="R281" s="519"/>
      <c r="S281" s="519"/>
      <c r="T281" s="519"/>
      <c r="U281" s="519"/>
      <c r="V281" s="519"/>
      <c r="W281" s="519"/>
      <c r="X281" s="519"/>
      <c r="Y281" s="519"/>
      <c r="Z281" s="519"/>
      <c r="AA281" s="519"/>
      <c r="AB281" s="519"/>
      <c r="AC281" s="519"/>
      <c r="AD281" s="519"/>
      <c r="AE281" s="519"/>
      <c r="AF281" s="519"/>
      <c r="AG281" s="519"/>
      <c r="AH281" s="519"/>
      <c r="AI281" s="519"/>
      <c r="AJ281" s="519"/>
      <c r="AK281" s="519"/>
      <c r="AL281" s="519"/>
      <c r="AM281" s="519"/>
      <c r="AN281" s="519"/>
      <c r="AO281" s="519"/>
      <c r="AP281" s="519"/>
      <c r="AQ281" s="519"/>
      <c r="AR281" s="519"/>
      <c r="AS281" s="519"/>
      <c r="AT281" s="519"/>
      <c r="AU281" s="519"/>
      <c r="AV281" s="519"/>
      <c r="AW281" s="519"/>
    </row>
    <row r="282" spans="8:49" s="554" customFormat="1" x14ac:dyDescent="0.25">
      <c r="H282" s="557"/>
      <c r="I282" s="519"/>
      <c r="J282" s="519"/>
      <c r="K282" s="519"/>
      <c r="L282" s="519"/>
      <c r="M282" s="519"/>
      <c r="N282" s="519"/>
      <c r="O282" s="519"/>
      <c r="P282" s="519"/>
      <c r="Q282" s="519"/>
      <c r="R282" s="519"/>
      <c r="S282" s="519"/>
      <c r="T282" s="519"/>
      <c r="U282" s="519"/>
      <c r="V282" s="519"/>
      <c r="W282" s="519"/>
      <c r="X282" s="519"/>
      <c r="Y282" s="519"/>
      <c r="Z282" s="519"/>
      <c r="AA282" s="519"/>
      <c r="AB282" s="519"/>
      <c r="AC282" s="519"/>
      <c r="AD282" s="519"/>
      <c r="AE282" s="519"/>
      <c r="AF282" s="519"/>
      <c r="AG282" s="519"/>
      <c r="AH282" s="519"/>
      <c r="AI282" s="519"/>
      <c r="AJ282" s="519"/>
      <c r="AK282" s="519"/>
      <c r="AL282" s="519"/>
      <c r="AM282" s="519"/>
      <c r="AN282" s="519"/>
      <c r="AO282" s="519"/>
      <c r="AP282" s="519"/>
      <c r="AQ282" s="519"/>
      <c r="AR282" s="519"/>
      <c r="AS282" s="519"/>
      <c r="AT282" s="519"/>
      <c r="AU282" s="519"/>
      <c r="AV282" s="519"/>
      <c r="AW282" s="519"/>
    </row>
    <row r="283" spans="8:49" s="554" customFormat="1" x14ac:dyDescent="0.25">
      <c r="H283" s="557"/>
      <c r="I283" s="519"/>
      <c r="J283" s="519"/>
      <c r="K283" s="519"/>
      <c r="L283" s="519"/>
      <c r="M283" s="519"/>
      <c r="N283" s="519"/>
      <c r="O283" s="519"/>
      <c r="P283" s="519"/>
      <c r="Q283" s="519"/>
      <c r="R283" s="519"/>
      <c r="S283" s="519"/>
      <c r="T283" s="519"/>
      <c r="U283" s="519"/>
      <c r="V283" s="519"/>
      <c r="W283" s="519"/>
      <c r="X283" s="519"/>
      <c r="Y283" s="519"/>
      <c r="Z283" s="519"/>
      <c r="AA283" s="519"/>
      <c r="AB283" s="519"/>
      <c r="AC283" s="519"/>
      <c r="AD283" s="519"/>
      <c r="AE283" s="519"/>
      <c r="AF283" s="519"/>
      <c r="AG283" s="519"/>
      <c r="AH283" s="519"/>
      <c r="AI283" s="519"/>
      <c r="AJ283" s="519"/>
      <c r="AK283" s="519"/>
      <c r="AL283" s="519"/>
      <c r="AM283" s="519"/>
      <c r="AN283" s="519"/>
      <c r="AO283" s="519"/>
      <c r="AP283" s="519"/>
      <c r="AQ283" s="519"/>
      <c r="AR283" s="519"/>
      <c r="AS283" s="519"/>
      <c r="AT283" s="519"/>
      <c r="AU283" s="519"/>
      <c r="AV283" s="519"/>
      <c r="AW283" s="519"/>
    </row>
    <row r="284" spans="8:49" s="554" customFormat="1" x14ac:dyDescent="0.25">
      <c r="H284" s="557"/>
      <c r="I284" s="519"/>
      <c r="J284" s="519"/>
      <c r="K284" s="519"/>
      <c r="L284" s="519"/>
      <c r="M284" s="519"/>
      <c r="N284" s="519"/>
      <c r="O284" s="519"/>
      <c r="P284" s="519"/>
      <c r="Q284" s="519"/>
      <c r="R284" s="519"/>
      <c r="S284" s="519"/>
      <c r="T284" s="519"/>
      <c r="U284" s="519"/>
      <c r="V284" s="519"/>
      <c r="W284" s="519"/>
      <c r="X284" s="519"/>
      <c r="Y284" s="519"/>
      <c r="Z284" s="519"/>
      <c r="AA284" s="519"/>
      <c r="AB284" s="519"/>
      <c r="AC284" s="519"/>
      <c r="AD284" s="519"/>
      <c r="AE284" s="519"/>
      <c r="AF284" s="519"/>
      <c r="AG284" s="519"/>
      <c r="AH284" s="519"/>
      <c r="AI284" s="519"/>
      <c r="AJ284" s="519"/>
      <c r="AK284" s="519"/>
      <c r="AL284" s="519"/>
      <c r="AM284" s="519"/>
      <c r="AN284" s="519"/>
      <c r="AO284" s="519"/>
      <c r="AP284" s="519"/>
      <c r="AQ284" s="519"/>
      <c r="AR284" s="519"/>
      <c r="AS284" s="519"/>
      <c r="AT284" s="519"/>
      <c r="AU284" s="519"/>
      <c r="AV284" s="519"/>
      <c r="AW284" s="519"/>
    </row>
    <row r="285" spans="8:49" s="554" customFormat="1" x14ac:dyDescent="0.25">
      <c r="H285" s="557"/>
      <c r="I285" s="519"/>
      <c r="J285" s="519"/>
      <c r="K285" s="519"/>
      <c r="L285" s="519"/>
      <c r="M285" s="519"/>
      <c r="N285" s="519"/>
      <c r="O285" s="519"/>
      <c r="P285" s="519"/>
      <c r="Q285" s="519"/>
      <c r="R285" s="519"/>
      <c r="S285" s="519"/>
      <c r="T285" s="519"/>
      <c r="U285" s="519"/>
      <c r="V285" s="519"/>
      <c r="W285" s="519"/>
      <c r="X285" s="519"/>
      <c r="Y285" s="519"/>
      <c r="Z285" s="519"/>
      <c r="AA285" s="519"/>
      <c r="AB285" s="519"/>
      <c r="AC285" s="519"/>
      <c r="AD285" s="519"/>
      <c r="AE285" s="519"/>
      <c r="AF285" s="519"/>
      <c r="AG285" s="519"/>
      <c r="AH285" s="519"/>
      <c r="AI285" s="519"/>
      <c r="AJ285" s="519"/>
      <c r="AK285" s="519"/>
      <c r="AL285" s="519"/>
      <c r="AM285" s="519"/>
      <c r="AN285" s="519"/>
      <c r="AO285" s="519"/>
      <c r="AP285" s="519"/>
      <c r="AQ285" s="519"/>
      <c r="AR285" s="519"/>
      <c r="AS285" s="519"/>
      <c r="AT285" s="519"/>
      <c r="AU285" s="519"/>
      <c r="AV285" s="519"/>
      <c r="AW285" s="519"/>
    </row>
    <row r="286" spans="8:49" s="554" customFormat="1" x14ac:dyDescent="0.25">
      <c r="H286" s="557"/>
      <c r="I286" s="519"/>
      <c r="J286" s="519"/>
      <c r="K286" s="519"/>
      <c r="L286" s="519"/>
      <c r="M286" s="519"/>
      <c r="N286" s="519"/>
      <c r="O286" s="519"/>
      <c r="P286" s="519"/>
      <c r="Q286" s="519"/>
      <c r="R286" s="519"/>
      <c r="S286" s="519"/>
      <c r="T286" s="519"/>
      <c r="U286" s="519"/>
      <c r="V286" s="519"/>
      <c r="W286" s="519"/>
      <c r="X286" s="519"/>
      <c r="Y286" s="519"/>
      <c r="Z286" s="519"/>
      <c r="AA286" s="519"/>
      <c r="AB286" s="519"/>
      <c r="AC286" s="519"/>
      <c r="AD286" s="519"/>
      <c r="AE286" s="519"/>
      <c r="AF286" s="519"/>
      <c r="AG286" s="519"/>
      <c r="AH286" s="519"/>
      <c r="AI286" s="519"/>
      <c r="AJ286" s="519"/>
      <c r="AK286" s="519"/>
      <c r="AL286" s="519"/>
      <c r="AM286" s="519"/>
      <c r="AN286" s="519"/>
      <c r="AO286" s="519"/>
      <c r="AP286" s="519"/>
      <c r="AQ286" s="519"/>
      <c r="AR286" s="519"/>
      <c r="AS286" s="519"/>
      <c r="AT286" s="519"/>
      <c r="AU286" s="519"/>
      <c r="AV286" s="519"/>
      <c r="AW286" s="519"/>
    </row>
    <row r="287" spans="8:49" s="554" customFormat="1" x14ac:dyDescent="0.25">
      <c r="H287" s="557"/>
      <c r="I287" s="519"/>
      <c r="J287" s="519"/>
      <c r="K287" s="519"/>
      <c r="L287" s="519"/>
      <c r="M287" s="519"/>
      <c r="N287" s="519"/>
      <c r="O287" s="519"/>
      <c r="P287" s="519"/>
      <c r="Q287" s="519"/>
      <c r="R287" s="519"/>
      <c r="S287" s="519"/>
      <c r="T287" s="519"/>
      <c r="U287" s="519"/>
      <c r="V287" s="519"/>
      <c r="W287" s="519"/>
      <c r="X287" s="519"/>
      <c r="Y287" s="519"/>
      <c r="Z287" s="519"/>
      <c r="AA287" s="519"/>
      <c r="AB287" s="519"/>
      <c r="AC287" s="519"/>
      <c r="AD287" s="519"/>
      <c r="AE287" s="519"/>
      <c r="AF287" s="519"/>
      <c r="AG287" s="519"/>
      <c r="AH287" s="519"/>
      <c r="AI287" s="519"/>
      <c r="AJ287" s="519"/>
      <c r="AK287" s="519"/>
      <c r="AL287" s="519"/>
      <c r="AM287" s="519"/>
      <c r="AN287" s="519"/>
      <c r="AO287" s="519"/>
      <c r="AP287" s="519"/>
      <c r="AQ287" s="519"/>
      <c r="AR287" s="519"/>
      <c r="AS287" s="519"/>
      <c r="AT287" s="519"/>
      <c r="AU287" s="519"/>
      <c r="AV287" s="519"/>
      <c r="AW287" s="519"/>
    </row>
    <row r="288" spans="8:49" s="554" customFormat="1" x14ac:dyDescent="0.25">
      <c r="H288" s="557"/>
      <c r="I288" s="519"/>
      <c r="J288" s="519"/>
      <c r="K288" s="519"/>
      <c r="L288" s="519"/>
      <c r="M288" s="519"/>
      <c r="N288" s="519"/>
      <c r="O288" s="519"/>
      <c r="P288" s="519"/>
      <c r="Q288" s="519"/>
      <c r="R288" s="519"/>
      <c r="S288" s="519"/>
      <c r="T288" s="519"/>
      <c r="U288" s="519"/>
      <c r="V288" s="519"/>
      <c r="W288" s="519"/>
      <c r="X288" s="519"/>
      <c r="Y288" s="519"/>
      <c r="Z288" s="519"/>
      <c r="AA288" s="519"/>
      <c r="AB288" s="519"/>
      <c r="AC288" s="519"/>
      <c r="AD288" s="519"/>
      <c r="AE288" s="519"/>
      <c r="AF288" s="519"/>
      <c r="AG288" s="519"/>
      <c r="AH288" s="519"/>
      <c r="AI288" s="519"/>
      <c r="AJ288" s="519"/>
      <c r="AK288" s="519"/>
      <c r="AL288" s="519"/>
      <c r="AM288" s="519"/>
      <c r="AN288" s="519"/>
      <c r="AO288" s="519"/>
      <c r="AP288" s="519"/>
      <c r="AQ288" s="519"/>
      <c r="AR288" s="519"/>
      <c r="AS288" s="519"/>
      <c r="AT288" s="519"/>
      <c r="AU288" s="519"/>
      <c r="AV288" s="519"/>
      <c r="AW288" s="519"/>
    </row>
    <row r="289" spans="8:49" s="554" customFormat="1" x14ac:dyDescent="0.25">
      <c r="H289" s="557"/>
      <c r="I289" s="519"/>
      <c r="J289" s="519"/>
      <c r="K289" s="519"/>
      <c r="L289" s="519"/>
      <c r="M289" s="519"/>
      <c r="N289" s="519"/>
      <c r="O289" s="519"/>
      <c r="P289" s="519"/>
      <c r="Q289" s="519"/>
      <c r="R289" s="519"/>
      <c r="S289" s="519"/>
      <c r="T289" s="519"/>
      <c r="U289" s="519"/>
      <c r="V289" s="519"/>
      <c r="W289" s="519"/>
      <c r="X289" s="519"/>
      <c r="Y289" s="519"/>
      <c r="Z289" s="519"/>
      <c r="AA289" s="519"/>
      <c r="AB289" s="519"/>
      <c r="AC289" s="519"/>
      <c r="AD289" s="519"/>
      <c r="AE289" s="519"/>
      <c r="AF289" s="519"/>
      <c r="AG289" s="519"/>
      <c r="AH289" s="519"/>
      <c r="AI289" s="519"/>
      <c r="AJ289" s="519"/>
      <c r="AK289" s="519"/>
      <c r="AL289" s="519"/>
      <c r="AM289" s="519"/>
      <c r="AN289" s="519"/>
      <c r="AO289" s="519"/>
      <c r="AP289" s="519"/>
      <c r="AQ289" s="519"/>
      <c r="AR289" s="519"/>
      <c r="AS289" s="519"/>
      <c r="AT289" s="519"/>
      <c r="AU289" s="519"/>
      <c r="AV289" s="519"/>
      <c r="AW289" s="519"/>
    </row>
    <row r="290" spans="8:49" s="554" customFormat="1" x14ac:dyDescent="0.25">
      <c r="H290" s="557"/>
      <c r="I290" s="519"/>
      <c r="J290" s="519"/>
      <c r="K290" s="519"/>
      <c r="L290" s="519"/>
      <c r="M290" s="519"/>
      <c r="N290" s="519"/>
      <c r="O290" s="519"/>
      <c r="P290" s="519"/>
      <c r="Q290" s="519"/>
      <c r="R290" s="519"/>
      <c r="S290" s="519"/>
      <c r="T290" s="519"/>
      <c r="U290" s="519"/>
      <c r="V290" s="519"/>
      <c r="W290" s="519"/>
      <c r="X290" s="519"/>
      <c r="Y290" s="519"/>
      <c r="Z290" s="519"/>
      <c r="AA290" s="519"/>
      <c r="AB290" s="519"/>
      <c r="AC290" s="519"/>
      <c r="AD290" s="519"/>
      <c r="AE290" s="519"/>
      <c r="AF290" s="519"/>
      <c r="AG290" s="519"/>
      <c r="AH290" s="519"/>
      <c r="AI290" s="519"/>
      <c r="AJ290" s="519"/>
      <c r="AK290" s="519"/>
      <c r="AL290" s="519"/>
      <c r="AM290" s="519"/>
      <c r="AN290" s="519"/>
      <c r="AO290" s="519"/>
      <c r="AP290" s="519"/>
      <c r="AQ290" s="519"/>
      <c r="AR290" s="519"/>
      <c r="AS290" s="519"/>
      <c r="AT290" s="519"/>
      <c r="AU290" s="519"/>
      <c r="AV290" s="519"/>
      <c r="AW290" s="519"/>
    </row>
    <row r="291" spans="8:49" s="554" customFormat="1" x14ac:dyDescent="0.25">
      <c r="H291" s="557"/>
      <c r="I291" s="519"/>
      <c r="J291" s="519"/>
      <c r="K291" s="519"/>
      <c r="L291" s="519"/>
      <c r="M291" s="519"/>
      <c r="N291" s="519"/>
      <c r="O291" s="519"/>
      <c r="P291" s="519"/>
      <c r="Q291" s="519"/>
      <c r="R291" s="519"/>
      <c r="S291" s="519"/>
      <c r="T291" s="519"/>
      <c r="U291" s="519"/>
      <c r="V291" s="519"/>
      <c r="W291" s="519"/>
      <c r="X291" s="519"/>
      <c r="Y291" s="519"/>
      <c r="Z291" s="519"/>
      <c r="AA291" s="519"/>
      <c r="AB291" s="519"/>
      <c r="AC291" s="519"/>
      <c r="AD291" s="519"/>
      <c r="AE291" s="519"/>
      <c r="AF291" s="519"/>
      <c r="AG291" s="519"/>
      <c r="AH291" s="519"/>
      <c r="AI291" s="519"/>
      <c r="AJ291" s="519"/>
      <c r="AK291" s="519"/>
      <c r="AL291" s="519"/>
      <c r="AM291" s="519"/>
      <c r="AN291" s="519"/>
      <c r="AO291" s="519"/>
      <c r="AP291" s="519"/>
      <c r="AQ291" s="519"/>
      <c r="AR291" s="519"/>
      <c r="AS291" s="519"/>
      <c r="AT291" s="519"/>
      <c r="AU291" s="519"/>
      <c r="AV291" s="519"/>
      <c r="AW291" s="519"/>
    </row>
    <row r="292" spans="8:49" s="554" customFormat="1" x14ac:dyDescent="0.25">
      <c r="H292" s="557"/>
      <c r="I292" s="519"/>
      <c r="J292" s="519"/>
      <c r="K292" s="519"/>
      <c r="L292" s="519"/>
      <c r="M292" s="519"/>
      <c r="N292" s="519"/>
      <c r="O292" s="519"/>
      <c r="P292" s="519"/>
      <c r="Q292" s="519"/>
      <c r="R292" s="519"/>
      <c r="S292" s="519"/>
      <c r="T292" s="519"/>
      <c r="U292" s="519"/>
      <c r="V292" s="519"/>
      <c r="W292" s="519"/>
      <c r="X292" s="519"/>
      <c r="Y292" s="519"/>
      <c r="Z292" s="519"/>
      <c r="AA292" s="519"/>
      <c r="AB292" s="519"/>
      <c r="AC292" s="519"/>
      <c r="AD292" s="519"/>
      <c r="AE292" s="519"/>
      <c r="AF292" s="519"/>
      <c r="AG292" s="519"/>
      <c r="AH292" s="519"/>
      <c r="AI292" s="519"/>
      <c r="AJ292" s="519"/>
      <c r="AK292" s="519"/>
      <c r="AL292" s="519"/>
      <c r="AM292" s="519"/>
      <c r="AN292" s="519"/>
      <c r="AO292" s="519"/>
      <c r="AP292" s="519"/>
      <c r="AQ292" s="519"/>
      <c r="AR292" s="519"/>
      <c r="AS292" s="519"/>
      <c r="AT292" s="519"/>
      <c r="AU292" s="519"/>
      <c r="AV292" s="519"/>
      <c r="AW292" s="519"/>
    </row>
    <row r="293" spans="8:49" s="554" customFormat="1" x14ac:dyDescent="0.25">
      <c r="H293" s="557"/>
      <c r="I293" s="519"/>
      <c r="J293" s="519"/>
      <c r="K293" s="519"/>
      <c r="L293" s="519"/>
      <c r="M293" s="519"/>
      <c r="N293" s="519"/>
      <c r="O293" s="519"/>
      <c r="P293" s="519"/>
      <c r="Q293" s="519"/>
      <c r="R293" s="519"/>
      <c r="S293" s="519"/>
      <c r="T293" s="519"/>
      <c r="U293" s="519"/>
      <c r="V293" s="519"/>
      <c r="W293" s="519"/>
      <c r="X293" s="519"/>
      <c r="Y293" s="519"/>
      <c r="Z293" s="519"/>
      <c r="AA293" s="519"/>
      <c r="AB293" s="519"/>
      <c r="AC293" s="519"/>
      <c r="AD293" s="519"/>
      <c r="AE293" s="519"/>
      <c r="AF293" s="519"/>
      <c r="AG293" s="519"/>
      <c r="AH293" s="519"/>
      <c r="AI293" s="519"/>
      <c r="AJ293" s="519"/>
      <c r="AK293" s="519"/>
      <c r="AL293" s="519"/>
      <c r="AM293" s="519"/>
      <c r="AN293" s="519"/>
      <c r="AO293" s="519"/>
      <c r="AP293" s="519"/>
      <c r="AQ293" s="519"/>
      <c r="AR293" s="519"/>
      <c r="AS293" s="519"/>
      <c r="AT293" s="519"/>
      <c r="AU293" s="519"/>
      <c r="AV293" s="519"/>
      <c r="AW293" s="519"/>
    </row>
    <row r="294" spans="8:49" s="554" customFormat="1" x14ac:dyDescent="0.25">
      <c r="H294" s="557"/>
      <c r="I294" s="519"/>
      <c r="J294" s="519"/>
      <c r="K294" s="519"/>
      <c r="L294" s="519"/>
      <c r="M294" s="519"/>
      <c r="N294" s="519"/>
      <c r="O294" s="519"/>
      <c r="P294" s="519"/>
      <c r="Q294" s="519"/>
      <c r="R294" s="519"/>
      <c r="S294" s="519"/>
      <c r="T294" s="519"/>
      <c r="U294" s="519"/>
      <c r="V294" s="519"/>
      <c r="W294" s="519"/>
      <c r="X294" s="519"/>
      <c r="Y294" s="519"/>
      <c r="Z294" s="519"/>
      <c r="AA294" s="519"/>
      <c r="AB294" s="519"/>
      <c r="AC294" s="519"/>
      <c r="AD294" s="519"/>
      <c r="AE294" s="519"/>
      <c r="AF294" s="519"/>
      <c r="AG294" s="519"/>
      <c r="AH294" s="519"/>
      <c r="AI294" s="519"/>
      <c r="AJ294" s="519"/>
      <c r="AK294" s="519"/>
      <c r="AL294" s="519"/>
      <c r="AM294" s="519"/>
      <c r="AN294" s="519"/>
      <c r="AO294" s="519"/>
      <c r="AP294" s="519"/>
      <c r="AQ294" s="519"/>
      <c r="AR294" s="519"/>
      <c r="AS294" s="519"/>
      <c r="AT294" s="519"/>
      <c r="AU294" s="519"/>
      <c r="AV294" s="519"/>
      <c r="AW294" s="519"/>
    </row>
    <row r="295" spans="8:49" s="554" customFormat="1" x14ac:dyDescent="0.25">
      <c r="H295" s="557"/>
      <c r="I295" s="519"/>
      <c r="J295" s="519"/>
      <c r="K295" s="519"/>
      <c r="L295" s="519"/>
      <c r="M295" s="519"/>
      <c r="N295" s="519"/>
      <c r="O295" s="519"/>
      <c r="P295" s="519"/>
      <c r="Q295" s="519"/>
      <c r="R295" s="519"/>
      <c r="S295" s="519"/>
      <c r="T295" s="519"/>
      <c r="U295" s="519"/>
      <c r="V295" s="519"/>
      <c r="W295" s="519"/>
      <c r="X295" s="519"/>
      <c r="Y295" s="519"/>
      <c r="Z295" s="519"/>
      <c r="AA295" s="519"/>
      <c r="AB295" s="519"/>
      <c r="AC295" s="519"/>
      <c r="AD295" s="519"/>
      <c r="AE295" s="519"/>
      <c r="AF295" s="519"/>
      <c r="AG295" s="519"/>
      <c r="AH295" s="519"/>
      <c r="AI295" s="519"/>
      <c r="AJ295" s="519"/>
      <c r="AK295" s="519"/>
      <c r="AL295" s="519"/>
      <c r="AM295" s="519"/>
      <c r="AN295" s="519"/>
      <c r="AO295" s="519"/>
      <c r="AP295" s="519"/>
      <c r="AQ295" s="519"/>
      <c r="AR295" s="519"/>
      <c r="AS295" s="519"/>
      <c r="AT295" s="519"/>
      <c r="AU295" s="519"/>
      <c r="AV295" s="519"/>
      <c r="AW295" s="519"/>
    </row>
    <row r="296" spans="8:49" s="554" customFormat="1" x14ac:dyDescent="0.25">
      <c r="H296" s="557"/>
      <c r="I296" s="519"/>
      <c r="J296" s="519"/>
      <c r="K296" s="519"/>
      <c r="L296" s="519"/>
      <c r="M296" s="519"/>
      <c r="N296" s="519"/>
      <c r="O296" s="519"/>
      <c r="P296" s="519"/>
      <c r="Q296" s="519"/>
      <c r="R296" s="519"/>
      <c r="S296" s="519"/>
      <c r="T296" s="519"/>
      <c r="U296" s="519"/>
      <c r="V296" s="519"/>
      <c r="W296" s="519"/>
      <c r="X296" s="519"/>
      <c r="Y296" s="519"/>
      <c r="Z296" s="519"/>
      <c r="AA296" s="519"/>
      <c r="AB296" s="519"/>
      <c r="AC296" s="519"/>
      <c r="AD296" s="519"/>
      <c r="AE296" s="519"/>
      <c r="AF296" s="519"/>
      <c r="AG296" s="519"/>
      <c r="AH296" s="519"/>
      <c r="AI296" s="519"/>
      <c r="AJ296" s="519"/>
      <c r="AK296" s="519"/>
      <c r="AL296" s="519"/>
      <c r="AM296" s="519"/>
      <c r="AN296" s="519"/>
      <c r="AO296" s="519"/>
      <c r="AP296" s="519"/>
      <c r="AQ296" s="519"/>
      <c r="AR296" s="519"/>
      <c r="AS296" s="519"/>
      <c r="AT296" s="519"/>
      <c r="AU296" s="519"/>
      <c r="AV296" s="519"/>
      <c r="AW296" s="519"/>
    </row>
    <row r="297" spans="8:49" s="554" customFormat="1" x14ac:dyDescent="0.25">
      <c r="H297" s="557"/>
      <c r="I297" s="519"/>
      <c r="J297" s="519"/>
      <c r="K297" s="519"/>
      <c r="L297" s="519"/>
      <c r="M297" s="519"/>
      <c r="N297" s="519"/>
      <c r="O297" s="519"/>
      <c r="P297" s="519"/>
      <c r="Q297" s="519"/>
      <c r="R297" s="519"/>
      <c r="S297" s="519"/>
      <c r="T297" s="519"/>
      <c r="U297" s="519"/>
      <c r="V297" s="519"/>
      <c r="W297" s="519"/>
      <c r="X297" s="519"/>
      <c r="Y297" s="519"/>
      <c r="Z297" s="519"/>
      <c r="AA297" s="519"/>
      <c r="AB297" s="519"/>
      <c r="AC297" s="519"/>
      <c r="AD297" s="519"/>
      <c r="AE297" s="519"/>
      <c r="AF297" s="519"/>
      <c r="AG297" s="519"/>
      <c r="AH297" s="519"/>
      <c r="AI297" s="519"/>
      <c r="AJ297" s="519"/>
      <c r="AK297" s="519"/>
      <c r="AL297" s="519"/>
      <c r="AM297" s="519"/>
      <c r="AN297" s="519"/>
      <c r="AO297" s="519"/>
      <c r="AP297" s="519"/>
      <c r="AQ297" s="519"/>
      <c r="AR297" s="519"/>
      <c r="AS297" s="519"/>
      <c r="AT297" s="519"/>
      <c r="AU297" s="519"/>
      <c r="AV297" s="519"/>
      <c r="AW297" s="519"/>
    </row>
    <row r="298" spans="8:49" s="554" customFormat="1" x14ac:dyDescent="0.25">
      <c r="H298" s="557"/>
      <c r="I298" s="519"/>
      <c r="J298" s="519"/>
      <c r="K298" s="519"/>
      <c r="L298" s="519"/>
      <c r="M298" s="519"/>
      <c r="N298" s="519"/>
      <c r="O298" s="519"/>
      <c r="P298" s="519"/>
      <c r="Q298" s="519"/>
      <c r="R298" s="519"/>
      <c r="S298" s="519"/>
      <c r="T298" s="519"/>
      <c r="U298" s="519"/>
      <c r="V298" s="519"/>
      <c r="W298" s="519"/>
      <c r="X298" s="519"/>
      <c r="Y298" s="519"/>
      <c r="Z298" s="519"/>
      <c r="AA298" s="519"/>
      <c r="AB298" s="519"/>
      <c r="AC298" s="519"/>
      <c r="AD298" s="519"/>
      <c r="AE298" s="519"/>
      <c r="AF298" s="519"/>
      <c r="AG298" s="519"/>
      <c r="AH298" s="519"/>
      <c r="AI298" s="519"/>
      <c r="AJ298" s="519"/>
      <c r="AK298" s="519"/>
      <c r="AL298" s="519"/>
      <c r="AM298" s="519"/>
      <c r="AN298" s="519"/>
      <c r="AO298" s="519"/>
      <c r="AP298" s="519"/>
      <c r="AQ298" s="519"/>
      <c r="AR298" s="519"/>
      <c r="AS298" s="519"/>
      <c r="AT298" s="519"/>
      <c r="AU298" s="519"/>
      <c r="AV298" s="519"/>
      <c r="AW298" s="519"/>
    </row>
    <row r="299" spans="8:49" s="554" customFormat="1" x14ac:dyDescent="0.25">
      <c r="H299" s="557"/>
      <c r="I299" s="519"/>
      <c r="J299" s="519"/>
      <c r="K299" s="519"/>
      <c r="L299" s="519"/>
      <c r="M299" s="519"/>
      <c r="N299" s="519"/>
      <c r="O299" s="519"/>
      <c r="P299" s="519"/>
      <c r="Q299" s="519"/>
      <c r="R299" s="519"/>
      <c r="S299" s="519"/>
      <c r="T299" s="519"/>
      <c r="U299" s="519"/>
      <c r="V299" s="519"/>
      <c r="W299" s="519"/>
      <c r="X299" s="519"/>
      <c r="Y299" s="519"/>
      <c r="Z299" s="519"/>
      <c r="AA299" s="519"/>
      <c r="AB299" s="519"/>
      <c r="AC299" s="519"/>
      <c r="AD299" s="519"/>
      <c r="AE299" s="519"/>
      <c r="AF299" s="519"/>
      <c r="AG299" s="519"/>
      <c r="AH299" s="519"/>
      <c r="AI299" s="519"/>
      <c r="AJ299" s="519"/>
      <c r="AK299" s="519"/>
      <c r="AL299" s="519"/>
      <c r="AM299" s="519"/>
      <c r="AN299" s="519"/>
      <c r="AO299" s="519"/>
      <c r="AP299" s="519"/>
      <c r="AQ299" s="519"/>
      <c r="AR299" s="519"/>
      <c r="AS299" s="519"/>
      <c r="AT299" s="519"/>
      <c r="AU299" s="519"/>
      <c r="AV299" s="519"/>
      <c r="AW299" s="519"/>
    </row>
    <row r="300" spans="8:49" s="554" customFormat="1" x14ac:dyDescent="0.25">
      <c r="H300" s="557"/>
      <c r="I300" s="519"/>
      <c r="J300" s="519"/>
      <c r="K300" s="519"/>
      <c r="L300" s="519"/>
      <c r="M300" s="519"/>
      <c r="N300" s="519"/>
      <c r="O300" s="519"/>
      <c r="P300" s="519"/>
      <c r="Q300" s="519"/>
      <c r="R300" s="519"/>
      <c r="S300" s="519"/>
      <c r="T300" s="519"/>
      <c r="U300" s="519"/>
      <c r="V300" s="519"/>
      <c r="W300" s="519"/>
      <c r="X300" s="519"/>
      <c r="Y300" s="519"/>
      <c r="Z300" s="519"/>
      <c r="AA300" s="519"/>
      <c r="AB300" s="519"/>
      <c r="AC300" s="519"/>
      <c r="AD300" s="519"/>
      <c r="AE300" s="519"/>
      <c r="AF300" s="519"/>
      <c r="AG300" s="519"/>
      <c r="AH300" s="519"/>
      <c r="AI300" s="519"/>
      <c r="AJ300" s="519"/>
      <c r="AK300" s="519"/>
      <c r="AL300" s="519"/>
      <c r="AM300" s="519"/>
      <c r="AN300" s="519"/>
      <c r="AO300" s="519"/>
      <c r="AP300" s="519"/>
      <c r="AQ300" s="519"/>
      <c r="AR300" s="519"/>
      <c r="AS300" s="519"/>
      <c r="AT300" s="519"/>
      <c r="AU300" s="519"/>
      <c r="AV300" s="519"/>
      <c r="AW300" s="519"/>
    </row>
    <row r="301" spans="8:49" s="554" customFormat="1" x14ac:dyDescent="0.25">
      <c r="H301" s="557"/>
      <c r="I301" s="519"/>
      <c r="J301" s="519"/>
      <c r="K301" s="519"/>
      <c r="L301" s="519"/>
      <c r="M301" s="519"/>
      <c r="N301" s="519"/>
      <c r="O301" s="519"/>
      <c r="P301" s="519"/>
      <c r="Q301" s="519"/>
      <c r="R301" s="519"/>
      <c r="S301" s="519"/>
      <c r="T301" s="519"/>
      <c r="U301" s="519"/>
      <c r="V301" s="519"/>
      <c r="W301" s="519"/>
      <c r="X301" s="519"/>
      <c r="Y301" s="519"/>
      <c r="Z301" s="519"/>
      <c r="AA301" s="519"/>
      <c r="AB301" s="519"/>
      <c r="AC301" s="519"/>
      <c r="AD301" s="519"/>
      <c r="AE301" s="519"/>
      <c r="AF301" s="519"/>
      <c r="AG301" s="519"/>
      <c r="AH301" s="519"/>
      <c r="AI301" s="519"/>
      <c r="AJ301" s="519"/>
      <c r="AK301" s="519"/>
      <c r="AL301" s="519"/>
      <c r="AM301" s="519"/>
      <c r="AN301" s="519"/>
      <c r="AO301" s="519"/>
      <c r="AP301" s="519"/>
      <c r="AQ301" s="519"/>
      <c r="AR301" s="519"/>
      <c r="AS301" s="519"/>
      <c r="AT301" s="519"/>
      <c r="AU301" s="519"/>
      <c r="AV301" s="519"/>
      <c r="AW301" s="519"/>
    </row>
    <row r="302" spans="8:49" s="554" customFormat="1" x14ac:dyDescent="0.25">
      <c r="H302" s="557"/>
      <c r="I302" s="519"/>
      <c r="J302" s="519"/>
      <c r="K302" s="519"/>
      <c r="L302" s="519"/>
      <c r="M302" s="519"/>
      <c r="N302" s="519"/>
      <c r="O302" s="519"/>
      <c r="P302" s="519"/>
      <c r="Q302" s="519"/>
      <c r="R302" s="519"/>
      <c r="S302" s="519"/>
      <c r="T302" s="519"/>
      <c r="U302" s="519"/>
      <c r="V302" s="519"/>
      <c r="W302" s="519"/>
      <c r="X302" s="519"/>
      <c r="Y302" s="519"/>
      <c r="Z302" s="519"/>
      <c r="AA302" s="519"/>
      <c r="AB302" s="519"/>
      <c r="AC302" s="519"/>
      <c r="AD302" s="519"/>
      <c r="AE302" s="519"/>
      <c r="AF302" s="519"/>
      <c r="AG302" s="519"/>
      <c r="AH302" s="519"/>
      <c r="AI302" s="519"/>
      <c r="AJ302" s="519"/>
      <c r="AK302" s="519"/>
      <c r="AL302" s="519"/>
      <c r="AM302" s="519"/>
      <c r="AN302" s="519"/>
      <c r="AO302" s="519"/>
      <c r="AP302" s="519"/>
      <c r="AQ302" s="519"/>
      <c r="AR302" s="519"/>
      <c r="AS302" s="519"/>
      <c r="AT302" s="519"/>
      <c r="AU302" s="519"/>
      <c r="AV302" s="519"/>
      <c r="AW302" s="519"/>
    </row>
    <row r="303" spans="8:49" s="554" customFormat="1" x14ac:dyDescent="0.25">
      <c r="H303" s="557"/>
      <c r="I303" s="519"/>
      <c r="J303" s="519"/>
      <c r="K303" s="519"/>
      <c r="L303" s="519"/>
      <c r="M303" s="519"/>
      <c r="N303" s="519"/>
      <c r="O303" s="519"/>
      <c r="P303" s="519"/>
      <c r="Q303" s="519"/>
      <c r="R303" s="519"/>
      <c r="S303" s="519"/>
      <c r="T303" s="519"/>
      <c r="U303" s="519"/>
      <c r="V303" s="519"/>
      <c r="W303" s="519"/>
      <c r="X303" s="519"/>
      <c r="Y303" s="519"/>
      <c r="Z303" s="519"/>
      <c r="AA303" s="519"/>
      <c r="AB303" s="519"/>
      <c r="AC303" s="519"/>
      <c r="AD303" s="519"/>
      <c r="AE303" s="519"/>
      <c r="AF303" s="519"/>
      <c r="AG303" s="519"/>
      <c r="AH303" s="519"/>
      <c r="AI303" s="519"/>
      <c r="AJ303" s="519"/>
      <c r="AK303" s="519"/>
      <c r="AL303" s="519"/>
      <c r="AM303" s="519"/>
      <c r="AN303" s="519"/>
      <c r="AO303" s="519"/>
      <c r="AP303" s="519"/>
      <c r="AQ303" s="519"/>
      <c r="AR303" s="519"/>
      <c r="AS303" s="519"/>
      <c r="AT303" s="519"/>
      <c r="AU303" s="519"/>
      <c r="AV303" s="519"/>
      <c r="AW303" s="519"/>
    </row>
    <row r="304" spans="8:49" s="554" customFormat="1" x14ac:dyDescent="0.25">
      <c r="H304" s="557"/>
      <c r="I304" s="519"/>
      <c r="J304" s="519"/>
      <c r="K304" s="519"/>
      <c r="L304" s="519"/>
      <c r="M304" s="519"/>
      <c r="N304" s="519"/>
      <c r="O304" s="519"/>
      <c r="P304" s="519"/>
      <c r="Q304" s="519"/>
      <c r="R304" s="519"/>
      <c r="S304" s="519"/>
      <c r="T304" s="519"/>
      <c r="U304" s="519"/>
      <c r="V304" s="519"/>
      <c r="W304" s="519"/>
      <c r="X304" s="519"/>
      <c r="Y304" s="519"/>
      <c r="Z304" s="519"/>
      <c r="AA304" s="519"/>
      <c r="AB304" s="519"/>
      <c r="AC304" s="519"/>
      <c r="AD304" s="519"/>
      <c r="AE304" s="519"/>
      <c r="AF304" s="519"/>
      <c r="AG304" s="519"/>
      <c r="AH304" s="519"/>
      <c r="AI304" s="519"/>
      <c r="AJ304" s="519"/>
      <c r="AK304" s="519"/>
      <c r="AL304" s="519"/>
      <c r="AM304" s="519"/>
      <c r="AN304" s="519"/>
      <c r="AO304" s="519"/>
      <c r="AP304" s="519"/>
      <c r="AQ304" s="519"/>
      <c r="AR304" s="519"/>
      <c r="AS304" s="519"/>
      <c r="AT304" s="519"/>
      <c r="AU304" s="519"/>
      <c r="AV304" s="519"/>
      <c r="AW304" s="519"/>
    </row>
    <row r="305" spans="8:49" s="554" customFormat="1" x14ac:dyDescent="0.25">
      <c r="H305" s="557"/>
      <c r="I305" s="519"/>
      <c r="J305" s="519"/>
      <c r="K305" s="519"/>
      <c r="L305" s="519"/>
      <c r="M305" s="519"/>
      <c r="N305" s="519"/>
      <c r="O305" s="519"/>
      <c r="P305" s="519"/>
      <c r="Q305" s="519"/>
      <c r="R305" s="519"/>
      <c r="S305" s="519"/>
      <c r="T305" s="519"/>
      <c r="U305" s="519"/>
      <c r="V305" s="519"/>
      <c r="W305" s="519"/>
      <c r="X305" s="519"/>
      <c r="Y305" s="519"/>
      <c r="Z305" s="519"/>
      <c r="AA305" s="519"/>
      <c r="AB305" s="519"/>
      <c r="AC305" s="519"/>
      <c r="AD305" s="519"/>
      <c r="AE305" s="519"/>
      <c r="AF305" s="519"/>
      <c r="AG305" s="519"/>
      <c r="AH305" s="519"/>
      <c r="AI305" s="519"/>
      <c r="AJ305" s="519"/>
      <c r="AK305" s="519"/>
      <c r="AL305" s="519"/>
      <c r="AM305" s="519"/>
      <c r="AN305" s="519"/>
      <c r="AO305" s="519"/>
      <c r="AP305" s="519"/>
      <c r="AQ305" s="519"/>
      <c r="AR305" s="519"/>
      <c r="AS305" s="519"/>
      <c r="AT305" s="519"/>
      <c r="AU305" s="519"/>
      <c r="AV305" s="519"/>
      <c r="AW305" s="519"/>
    </row>
    <row r="306" spans="8:49" s="554" customFormat="1" x14ac:dyDescent="0.25">
      <c r="H306" s="557"/>
      <c r="I306" s="519"/>
      <c r="J306" s="519"/>
      <c r="K306" s="519"/>
      <c r="L306" s="519"/>
      <c r="M306" s="519"/>
      <c r="N306" s="519"/>
      <c r="O306" s="519"/>
      <c r="P306" s="519"/>
      <c r="Q306" s="519"/>
      <c r="R306" s="519"/>
      <c r="S306" s="519"/>
      <c r="T306" s="519"/>
      <c r="U306" s="519"/>
      <c r="V306" s="519"/>
      <c r="W306" s="519"/>
      <c r="X306" s="519"/>
      <c r="Y306" s="519"/>
      <c r="Z306" s="519"/>
      <c r="AA306" s="519"/>
      <c r="AB306" s="519"/>
      <c r="AC306" s="519"/>
      <c r="AD306" s="519"/>
      <c r="AE306" s="519"/>
      <c r="AF306" s="519"/>
      <c r="AG306" s="519"/>
      <c r="AH306" s="519"/>
      <c r="AI306" s="519"/>
      <c r="AJ306" s="519"/>
      <c r="AK306" s="519"/>
      <c r="AL306" s="519"/>
      <c r="AM306" s="519"/>
      <c r="AN306" s="519"/>
      <c r="AO306" s="519"/>
      <c r="AP306" s="519"/>
      <c r="AQ306" s="519"/>
      <c r="AR306" s="519"/>
      <c r="AS306" s="519"/>
      <c r="AT306" s="519"/>
      <c r="AU306" s="519"/>
      <c r="AV306" s="519"/>
      <c r="AW306" s="519"/>
    </row>
    <row r="307" spans="8:49" s="554" customFormat="1" x14ac:dyDescent="0.25">
      <c r="H307" s="557"/>
      <c r="I307" s="519"/>
      <c r="J307" s="519"/>
      <c r="K307" s="519"/>
      <c r="L307" s="519"/>
      <c r="M307" s="519"/>
      <c r="N307" s="519"/>
      <c r="O307" s="519"/>
      <c r="P307" s="519"/>
      <c r="Q307" s="519"/>
      <c r="R307" s="519"/>
      <c r="S307" s="519"/>
      <c r="T307" s="519"/>
      <c r="U307" s="519"/>
      <c r="V307" s="519"/>
      <c r="W307" s="519"/>
      <c r="X307" s="519"/>
      <c r="Y307" s="519"/>
      <c r="Z307" s="519"/>
      <c r="AA307" s="519"/>
      <c r="AB307" s="519"/>
      <c r="AC307" s="519"/>
      <c r="AD307" s="519"/>
      <c r="AE307" s="519"/>
      <c r="AF307" s="519"/>
      <c r="AG307" s="519"/>
      <c r="AH307" s="519"/>
      <c r="AI307" s="519"/>
      <c r="AJ307" s="519"/>
      <c r="AK307" s="519"/>
      <c r="AL307" s="519"/>
      <c r="AM307" s="519"/>
      <c r="AN307" s="519"/>
      <c r="AO307" s="519"/>
      <c r="AP307" s="519"/>
      <c r="AQ307" s="519"/>
      <c r="AR307" s="519"/>
      <c r="AS307" s="519"/>
      <c r="AT307" s="519"/>
      <c r="AU307" s="519"/>
      <c r="AV307" s="519"/>
      <c r="AW307" s="519"/>
    </row>
    <row r="308" spans="8:49" s="554" customFormat="1" x14ac:dyDescent="0.25">
      <c r="H308" s="557"/>
      <c r="I308" s="519"/>
      <c r="J308" s="519"/>
      <c r="K308" s="519"/>
      <c r="L308" s="519"/>
      <c r="M308" s="519"/>
      <c r="N308" s="519"/>
      <c r="O308" s="519"/>
      <c r="P308" s="519"/>
      <c r="Q308" s="519"/>
      <c r="R308" s="519"/>
      <c r="S308" s="519"/>
      <c r="T308" s="519"/>
      <c r="U308" s="519"/>
      <c r="V308" s="519"/>
      <c r="W308" s="519"/>
      <c r="X308" s="519"/>
      <c r="Y308" s="519"/>
      <c r="Z308" s="519"/>
      <c r="AA308" s="519"/>
      <c r="AB308" s="519"/>
      <c r="AC308" s="519"/>
      <c r="AD308" s="519"/>
      <c r="AE308" s="519"/>
      <c r="AF308" s="519"/>
      <c r="AG308" s="519"/>
      <c r="AH308" s="519"/>
      <c r="AI308" s="519"/>
      <c r="AJ308" s="519"/>
      <c r="AK308" s="519"/>
      <c r="AL308" s="519"/>
      <c r="AM308" s="519"/>
      <c r="AN308" s="519"/>
      <c r="AO308" s="519"/>
      <c r="AP308" s="519"/>
      <c r="AQ308" s="519"/>
      <c r="AR308" s="519"/>
      <c r="AS308" s="519"/>
      <c r="AT308" s="519"/>
      <c r="AU308" s="519"/>
      <c r="AV308" s="519"/>
      <c r="AW308" s="519"/>
    </row>
    <row r="309" spans="8:49" s="554" customFormat="1" x14ac:dyDescent="0.25">
      <c r="H309" s="557"/>
      <c r="I309" s="519"/>
      <c r="J309" s="519"/>
      <c r="K309" s="519"/>
      <c r="L309" s="519"/>
      <c r="M309" s="519"/>
      <c r="N309" s="519"/>
      <c r="O309" s="519"/>
      <c r="P309" s="519"/>
      <c r="Q309" s="519"/>
      <c r="R309" s="519"/>
      <c r="S309" s="519"/>
      <c r="T309" s="519"/>
      <c r="U309" s="519"/>
      <c r="V309" s="519"/>
      <c r="W309" s="519"/>
      <c r="X309" s="519"/>
      <c r="Y309" s="519"/>
      <c r="Z309" s="519"/>
      <c r="AA309" s="519"/>
      <c r="AB309" s="519"/>
      <c r="AC309" s="519"/>
      <c r="AD309" s="519"/>
      <c r="AE309" s="519"/>
      <c r="AF309" s="519"/>
      <c r="AG309" s="519"/>
      <c r="AH309" s="519"/>
      <c r="AI309" s="519"/>
      <c r="AJ309" s="519"/>
      <c r="AK309" s="519"/>
      <c r="AL309" s="519"/>
      <c r="AM309" s="519"/>
      <c r="AN309" s="519"/>
      <c r="AO309" s="519"/>
      <c r="AP309" s="519"/>
      <c r="AQ309" s="519"/>
      <c r="AR309" s="519"/>
      <c r="AS309" s="519"/>
      <c r="AT309" s="519"/>
      <c r="AU309" s="519"/>
      <c r="AV309" s="519"/>
      <c r="AW309" s="519"/>
    </row>
    <row r="310" spans="8:49" s="554" customFormat="1" x14ac:dyDescent="0.25">
      <c r="H310" s="557"/>
      <c r="I310" s="519"/>
      <c r="J310" s="519"/>
      <c r="K310" s="519"/>
      <c r="L310" s="519"/>
      <c r="M310" s="519"/>
      <c r="N310" s="519"/>
      <c r="O310" s="519"/>
      <c r="P310" s="519"/>
      <c r="Q310" s="519"/>
      <c r="R310" s="519"/>
      <c r="S310" s="519"/>
      <c r="T310" s="519"/>
      <c r="U310" s="519"/>
      <c r="V310" s="519"/>
      <c r="W310" s="519"/>
      <c r="X310" s="519"/>
      <c r="Y310" s="519"/>
      <c r="Z310" s="519"/>
      <c r="AA310" s="519"/>
      <c r="AB310" s="519"/>
      <c r="AC310" s="519"/>
      <c r="AD310" s="519"/>
      <c r="AE310" s="519"/>
      <c r="AF310" s="519"/>
      <c r="AG310" s="519"/>
      <c r="AH310" s="519"/>
      <c r="AI310" s="519"/>
      <c r="AJ310" s="519"/>
      <c r="AK310" s="519"/>
      <c r="AL310" s="519"/>
      <c r="AM310" s="519"/>
      <c r="AN310" s="519"/>
      <c r="AO310" s="519"/>
      <c r="AP310" s="519"/>
      <c r="AQ310" s="519"/>
      <c r="AR310" s="519"/>
      <c r="AS310" s="519"/>
      <c r="AT310" s="519"/>
      <c r="AU310" s="519"/>
      <c r="AV310" s="519"/>
      <c r="AW310" s="519"/>
    </row>
    <row r="311" spans="8:49" s="554" customFormat="1" x14ac:dyDescent="0.25">
      <c r="H311" s="557"/>
      <c r="I311" s="519"/>
      <c r="J311" s="519"/>
      <c r="K311" s="519"/>
      <c r="L311" s="519"/>
      <c r="M311" s="519"/>
      <c r="N311" s="519"/>
      <c r="O311" s="519"/>
      <c r="P311" s="519"/>
      <c r="Q311" s="519"/>
      <c r="R311" s="519"/>
      <c r="S311" s="519"/>
      <c r="T311" s="519"/>
      <c r="U311" s="519"/>
      <c r="V311" s="519"/>
      <c r="W311" s="519"/>
      <c r="X311" s="519"/>
      <c r="Y311" s="519"/>
      <c r="Z311" s="519"/>
      <c r="AA311" s="519"/>
      <c r="AB311" s="519"/>
      <c r="AC311" s="519"/>
      <c r="AD311" s="519"/>
      <c r="AE311" s="519"/>
      <c r="AF311" s="519"/>
      <c r="AG311" s="519"/>
      <c r="AH311" s="519"/>
      <c r="AI311" s="519"/>
      <c r="AJ311" s="519"/>
      <c r="AK311" s="519"/>
      <c r="AL311" s="519"/>
      <c r="AM311" s="519"/>
      <c r="AN311" s="519"/>
      <c r="AO311" s="519"/>
      <c r="AP311" s="519"/>
      <c r="AQ311" s="519"/>
      <c r="AR311" s="519"/>
      <c r="AS311" s="519"/>
      <c r="AT311" s="519"/>
      <c r="AU311" s="519"/>
      <c r="AV311" s="519"/>
      <c r="AW311" s="519"/>
    </row>
    <row r="312" spans="8:49" s="554" customFormat="1" x14ac:dyDescent="0.25">
      <c r="H312" s="557"/>
      <c r="I312" s="519"/>
      <c r="J312" s="519"/>
      <c r="K312" s="519"/>
      <c r="L312" s="519"/>
      <c r="M312" s="519"/>
      <c r="N312" s="519"/>
      <c r="O312" s="519"/>
      <c r="P312" s="519"/>
      <c r="Q312" s="519"/>
      <c r="R312" s="519"/>
      <c r="S312" s="519"/>
      <c r="T312" s="519"/>
      <c r="U312" s="519"/>
      <c r="V312" s="519"/>
      <c r="W312" s="519"/>
      <c r="X312" s="519"/>
      <c r="Y312" s="519"/>
      <c r="Z312" s="519"/>
      <c r="AA312" s="519"/>
      <c r="AB312" s="519"/>
      <c r="AC312" s="519"/>
      <c r="AD312" s="519"/>
      <c r="AE312" s="519"/>
      <c r="AF312" s="519"/>
      <c r="AG312" s="519"/>
      <c r="AH312" s="519"/>
      <c r="AI312" s="519"/>
      <c r="AJ312" s="519"/>
      <c r="AK312" s="519"/>
      <c r="AL312" s="519"/>
      <c r="AM312" s="519"/>
      <c r="AN312" s="519"/>
      <c r="AO312" s="519"/>
      <c r="AP312" s="519"/>
      <c r="AQ312" s="519"/>
      <c r="AR312" s="519"/>
      <c r="AS312" s="519"/>
      <c r="AT312" s="519"/>
      <c r="AU312" s="519"/>
      <c r="AV312" s="519"/>
      <c r="AW312" s="519"/>
    </row>
    <row r="313" spans="8:49" s="554" customFormat="1" x14ac:dyDescent="0.25">
      <c r="H313" s="557"/>
      <c r="I313" s="519"/>
      <c r="J313" s="519"/>
      <c r="K313" s="519"/>
      <c r="L313" s="519"/>
      <c r="M313" s="519"/>
      <c r="N313" s="519"/>
      <c r="O313" s="519"/>
      <c r="P313" s="519"/>
      <c r="Q313" s="519"/>
      <c r="R313" s="519"/>
      <c r="S313" s="519"/>
      <c r="T313" s="519"/>
      <c r="U313" s="519"/>
      <c r="V313" s="519"/>
      <c r="W313" s="519"/>
      <c r="X313" s="519"/>
      <c r="Y313" s="519"/>
      <c r="Z313" s="519"/>
      <c r="AA313" s="519"/>
      <c r="AB313" s="519"/>
      <c r="AC313" s="519"/>
      <c r="AD313" s="519"/>
      <c r="AE313" s="519"/>
      <c r="AF313" s="519"/>
      <c r="AG313" s="519"/>
      <c r="AH313" s="519"/>
      <c r="AI313" s="519"/>
      <c r="AJ313" s="519"/>
      <c r="AK313" s="519"/>
      <c r="AL313" s="519"/>
      <c r="AM313" s="519"/>
      <c r="AN313" s="519"/>
      <c r="AO313" s="519"/>
      <c r="AP313" s="519"/>
      <c r="AQ313" s="519"/>
      <c r="AR313" s="519"/>
      <c r="AS313" s="519"/>
      <c r="AT313" s="519"/>
      <c r="AU313" s="519"/>
      <c r="AV313" s="519"/>
      <c r="AW313" s="519"/>
    </row>
    <row r="314" spans="8:49" s="554" customFormat="1" x14ac:dyDescent="0.25">
      <c r="H314" s="557"/>
      <c r="I314" s="519"/>
      <c r="J314" s="519"/>
      <c r="K314" s="519"/>
      <c r="L314" s="519"/>
      <c r="M314" s="519"/>
      <c r="N314" s="519"/>
      <c r="O314" s="519"/>
      <c r="P314" s="519"/>
      <c r="Q314" s="519"/>
      <c r="R314" s="519"/>
      <c r="S314" s="519"/>
      <c r="T314" s="519"/>
      <c r="U314" s="519"/>
      <c r="V314" s="519"/>
      <c r="W314" s="519"/>
      <c r="X314" s="519"/>
      <c r="Y314" s="519"/>
      <c r="Z314" s="519"/>
      <c r="AA314" s="519"/>
      <c r="AB314" s="519"/>
      <c r="AC314" s="519"/>
      <c r="AD314" s="519"/>
      <c r="AE314" s="519"/>
      <c r="AF314" s="519"/>
      <c r="AG314" s="519"/>
      <c r="AH314" s="519"/>
      <c r="AI314" s="519"/>
      <c r="AJ314" s="519"/>
      <c r="AK314" s="519"/>
      <c r="AL314" s="519"/>
      <c r="AM314" s="519"/>
      <c r="AN314" s="519"/>
      <c r="AO314" s="519"/>
      <c r="AP314" s="519"/>
      <c r="AQ314" s="519"/>
      <c r="AR314" s="519"/>
      <c r="AS314" s="519"/>
      <c r="AT314" s="519"/>
      <c r="AU314" s="519"/>
      <c r="AV314" s="519"/>
      <c r="AW314" s="519"/>
    </row>
    <row r="315" spans="8:49" s="554" customFormat="1" x14ac:dyDescent="0.25">
      <c r="H315" s="557"/>
      <c r="I315" s="519"/>
      <c r="J315" s="519"/>
      <c r="K315" s="519"/>
      <c r="L315" s="519"/>
      <c r="M315" s="519"/>
      <c r="N315" s="519"/>
      <c r="O315" s="519"/>
      <c r="P315" s="519"/>
      <c r="Q315" s="519"/>
      <c r="R315" s="519"/>
      <c r="S315" s="519"/>
      <c r="T315" s="519"/>
      <c r="U315" s="519"/>
      <c r="V315" s="519"/>
      <c r="W315" s="519"/>
      <c r="X315" s="519"/>
      <c r="Y315" s="519"/>
      <c r="Z315" s="519"/>
      <c r="AA315" s="519"/>
      <c r="AB315" s="519"/>
      <c r="AC315" s="519"/>
      <c r="AD315" s="519"/>
      <c r="AE315" s="519"/>
      <c r="AF315" s="519"/>
      <c r="AG315" s="519"/>
      <c r="AH315" s="519"/>
      <c r="AI315" s="519"/>
      <c r="AJ315" s="519"/>
      <c r="AK315" s="519"/>
      <c r="AL315" s="519"/>
      <c r="AM315" s="519"/>
      <c r="AN315" s="519"/>
      <c r="AO315" s="519"/>
      <c r="AP315" s="519"/>
      <c r="AQ315" s="519"/>
      <c r="AR315" s="519"/>
      <c r="AS315" s="519"/>
      <c r="AT315" s="519"/>
      <c r="AU315" s="519"/>
      <c r="AV315" s="519"/>
      <c r="AW315" s="519"/>
    </row>
    <row r="316" spans="8:49" s="554" customFormat="1" x14ac:dyDescent="0.25">
      <c r="H316" s="557"/>
      <c r="I316" s="519"/>
      <c r="J316" s="519"/>
      <c r="K316" s="519"/>
      <c r="L316" s="519"/>
      <c r="M316" s="519"/>
      <c r="N316" s="519"/>
      <c r="O316" s="519"/>
      <c r="P316" s="519"/>
      <c r="Q316" s="519"/>
      <c r="R316" s="519"/>
      <c r="S316" s="519"/>
      <c r="T316" s="519"/>
      <c r="U316" s="519"/>
      <c r="V316" s="519"/>
      <c r="W316" s="519"/>
      <c r="X316" s="519"/>
      <c r="Y316" s="519"/>
      <c r="Z316" s="519"/>
      <c r="AA316" s="519"/>
      <c r="AB316" s="519"/>
      <c r="AC316" s="519"/>
      <c r="AD316" s="519"/>
      <c r="AE316" s="519"/>
      <c r="AF316" s="519"/>
      <c r="AG316" s="519"/>
      <c r="AH316" s="519"/>
      <c r="AI316" s="519"/>
      <c r="AJ316" s="519"/>
      <c r="AK316" s="519"/>
      <c r="AL316" s="519"/>
      <c r="AM316" s="519"/>
      <c r="AN316" s="519"/>
      <c r="AO316" s="519"/>
      <c r="AP316" s="519"/>
      <c r="AQ316" s="519"/>
      <c r="AR316" s="519"/>
      <c r="AS316" s="519"/>
      <c r="AT316" s="519"/>
      <c r="AU316" s="519"/>
      <c r="AV316" s="519"/>
      <c r="AW316" s="519"/>
    </row>
    <row r="317" spans="8:49" s="554" customFormat="1" x14ac:dyDescent="0.25">
      <c r="H317" s="557"/>
      <c r="I317" s="519"/>
      <c r="J317" s="519"/>
      <c r="K317" s="519"/>
      <c r="L317" s="519"/>
      <c r="M317" s="519"/>
      <c r="N317" s="519"/>
      <c r="O317" s="519"/>
      <c r="P317" s="519"/>
      <c r="Q317" s="519"/>
      <c r="R317" s="519"/>
      <c r="S317" s="519"/>
      <c r="T317" s="519"/>
      <c r="U317" s="519"/>
      <c r="V317" s="519"/>
      <c r="W317" s="519"/>
      <c r="X317" s="519"/>
      <c r="Y317" s="519"/>
      <c r="Z317" s="519"/>
      <c r="AA317" s="519"/>
      <c r="AB317" s="519"/>
      <c r="AC317" s="519"/>
      <c r="AD317" s="519"/>
      <c r="AE317" s="519"/>
      <c r="AF317" s="519"/>
      <c r="AG317" s="519"/>
      <c r="AH317" s="519"/>
      <c r="AI317" s="519"/>
      <c r="AJ317" s="519"/>
      <c r="AK317" s="519"/>
      <c r="AL317" s="519"/>
      <c r="AM317" s="519"/>
      <c r="AN317" s="519"/>
      <c r="AO317" s="519"/>
      <c r="AP317" s="519"/>
      <c r="AQ317" s="519"/>
      <c r="AR317" s="519"/>
      <c r="AS317" s="519"/>
      <c r="AT317" s="519"/>
      <c r="AU317" s="519"/>
      <c r="AV317" s="519"/>
      <c r="AW317" s="519"/>
    </row>
    <row r="318" spans="8:49" s="554" customFormat="1" x14ac:dyDescent="0.25">
      <c r="H318" s="557"/>
      <c r="I318" s="519"/>
      <c r="J318" s="519"/>
      <c r="K318" s="519"/>
      <c r="L318" s="519"/>
      <c r="M318" s="519"/>
      <c r="N318" s="519"/>
      <c r="O318" s="519"/>
      <c r="P318" s="519"/>
      <c r="Q318" s="519"/>
      <c r="R318" s="519"/>
      <c r="S318" s="519"/>
      <c r="T318" s="519"/>
      <c r="U318" s="519"/>
      <c r="V318" s="519"/>
      <c r="W318" s="519"/>
      <c r="X318" s="519"/>
      <c r="Y318" s="519"/>
      <c r="Z318" s="519"/>
      <c r="AA318" s="519"/>
      <c r="AB318" s="519"/>
      <c r="AC318" s="519"/>
      <c r="AD318" s="519"/>
      <c r="AE318" s="519"/>
      <c r="AF318" s="519"/>
      <c r="AG318" s="519"/>
      <c r="AH318" s="519"/>
      <c r="AI318" s="519"/>
      <c r="AJ318" s="519"/>
      <c r="AK318" s="519"/>
      <c r="AL318" s="519"/>
      <c r="AM318" s="519"/>
      <c r="AN318" s="519"/>
      <c r="AO318" s="519"/>
      <c r="AP318" s="519"/>
      <c r="AQ318" s="519"/>
      <c r="AR318" s="519"/>
      <c r="AS318" s="519"/>
      <c r="AT318" s="519"/>
      <c r="AU318" s="519"/>
      <c r="AV318" s="519"/>
      <c r="AW318" s="519"/>
    </row>
    <row r="319" spans="8:49" s="554" customFormat="1" x14ac:dyDescent="0.25">
      <c r="H319" s="557"/>
      <c r="I319" s="519"/>
      <c r="J319" s="519"/>
      <c r="K319" s="519"/>
      <c r="L319" s="519"/>
      <c r="M319" s="519"/>
      <c r="N319" s="519"/>
      <c r="O319" s="519"/>
      <c r="P319" s="519"/>
      <c r="Q319" s="519"/>
      <c r="R319" s="519"/>
      <c r="S319" s="519"/>
      <c r="T319" s="519"/>
      <c r="U319" s="519"/>
      <c r="V319" s="519"/>
      <c r="W319" s="519"/>
      <c r="X319" s="519"/>
      <c r="Y319" s="519"/>
      <c r="Z319" s="519"/>
      <c r="AA319" s="519"/>
      <c r="AB319" s="519"/>
      <c r="AC319" s="519"/>
      <c r="AD319" s="519"/>
      <c r="AE319" s="519"/>
      <c r="AF319" s="519"/>
      <c r="AG319" s="519"/>
      <c r="AH319" s="519"/>
      <c r="AI319" s="519"/>
      <c r="AJ319" s="519"/>
      <c r="AK319" s="519"/>
      <c r="AL319" s="519"/>
      <c r="AM319" s="519"/>
      <c r="AN319" s="519"/>
      <c r="AO319" s="519"/>
      <c r="AP319" s="519"/>
      <c r="AQ319" s="519"/>
      <c r="AR319" s="519"/>
      <c r="AS319" s="519"/>
      <c r="AT319" s="519"/>
      <c r="AU319" s="519"/>
      <c r="AV319" s="519"/>
      <c r="AW319" s="519"/>
    </row>
    <row r="320" spans="8:49" s="554" customFormat="1" x14ac:dyDescent="0.25">
      <c r="H320" s="557"/>
      <c r="I320" s="519"/>
      <c r="J320" s="519"/>
      <c r="K320" s="519"/>
      <c r="L320" s="519"/>
      <c r="M320" s="519"/>
      <c r="N320" s="519"/>
      <c r="O320" s="519"/>
      <c r="P320" s="519"/>
      <c r="Q320" s="519"/>
      <c r="R320" s="519"/>
      <c r="S320" s="519"/>
      <c r="T320" s="519"/>
      <c r="U320" s="519"/>
      <c r="V320" s="519"/>
      <c r="W320" s="519"/>
      <c r="X320" s="519"/>
      <c r="Y320" s="519"/>
      <c r="Z320" s="519"/>
      <c r="AA320" s="519"/>
      <c r="AB320" s="519"/>
      <c r="AC320" s="519"/>
      <c r="AD320" s="519"/>
      <c r="AE320" s="519"/>
      <c r="AF320" s="519"/>
      <c r="AG320" s="519"/>
      <c r="AH320" s="519"/>
      <c r="AI320" s="519"/>
      <c r="AJ320" s="519"/>
      <c r="AK320" s="519"/>
      <c r="AL320" s="519"/>
      <c r="AM320" s="519"/>
      <c r="AN320" s="519"/>
      <c r="AO320" s="519"/>
      <c r="AP320" s="519"/>
      <c r="AQ320" s="519"/>
      <c r="AR320" s="519"/>
      <c r="AS320" s="519"/>
      <c r="AT320" s="519"/>
      <c r="AU320" s="519"/>
      <c r="AV320" s="519"/>
      <c r="AW320" s="519"/>
    </row>
    <row r="321" spans="8:49" s="554" customFormat="1" x14ac:dyDescent="0.25">
      <c r="H321" s="557"/>
      <c r="I321" s="519"/>
      <c r="J321" s="519"/>
      <c r="K321" s="519"/>
      <c r="L321" s="519"/>
      <c r="M321" s="519"/>
      <c r="N321" s="519"/>
      <c r="O321" s="519"/>
      <c r="P321" s="519"/>
      <c r="Q321" s="519"/>
      <c r="R321" s="519"/>
      <c r="S321" s="519"/>
      <c r="T321" s="519"/>
      <c r="U321" s="519"/>
      <c r="V321" s="519"/>
      <c r="W321" s="519"/>
      <c r="X321" s="519"/>
      <c r="Y321" s="519"/>
      <c r="Z321" s="519"/>
      <c r="AA321" s="519"/>
      <c r="AB321" s="519"/>
      <c r="AC321" s="519"/>
      <c r="AD321" s="519"/>
      <c r="AE321" s="519"/>
      <c r="AF321" s="519"/>
      <c r="AG321" s="519"/>
      <c r="AH321" s="519"/>
      <c r="AI321" s="519"/>
      <c r="AJ321" s="519"/>
      <c r="AK321" s="519"/>
      <c r="AL321" s="519"/>
      <c r="AM321" s="519"/>
      <c r="AN321" s="519"/>
      <c r="AO321" s="519"/>
      <c r="AP321" s="519"/>
      <c r="AQ321" s="519"/>
      <c r="AR321" s="519"/>
      <c r="AS321" s="519"/>
      <c r="AT321" s="519"/>
      <c r="AU321" s="519"/>
      <c r="AV321" s="519"/>
      <c r="AW321" s="519"/>
    </row>
    <row r="322" spans="8:49" s="554" customFormat="1" x14ac:dyDescent="0.25">
      <c r="H322" s="557"/>
      <c r="I322" s="519"/>
      <c r="J322" s="519"/>
      <c r="K322" s="519"/>
      <c r="L322" s="519"/>
      <c r="M322" s="519"/>
      <c r="N322" s="519"/>
      <c r="O322" s="519"/>
      <c r="P322" s="519"/>
      <c r="Q322" s="519"/>
      <c r="R322" s="519"/>
      <c r="S322" s="519"/>
      <c r="T322" s="519"/>
      <c r="U322" s="519"/>
      <c r="V322" s="519"/>
      <c r="W322" s="519"/>
      <c r="X322" s="519"/>
      <c r="Y322" s="519"/>
      <c r="Z322" s="519"/>
      <c r="AA322" s="519"/>
      <c r="AB322" s="519"/>
      <c r="AC322" s="519"/>
      <c r="AD322" s="519"/>
      <c r="AE322" s="519"/>
      <c r="AF322" s="519"/>
      <c r="AG322" s="519"/>
      <c r="AH322" s="519"/>
      <c r="AI322" s="519"/>
      <c r="AJ322" s="519"/>
      <c r="AK322" s="519"/>
      <c r="AL322" s="519"/>
      <c r="AM322" s="519"/>
      <c r="AN322" s="519"/>
      <c r="AO322" s="519"/>
      <c r="AP322" s="519"/>
      <c r="AQ322" s="519"/>
      <c r="AR322" s="519"/>
      <c r="AS322" s="519"/>
      <c r="AT322" s="519"/>
      <c r="AU322" s="519"/>
      <c r="AV322" s="519"/>
      <c r="AW322" s="519"/>
    </row>
    <row r="323" spans="8:49" s="554" customFormat="1" x14ac:dyDescent="0.25">
      <c r="H323" s="557"/>
      <c r="I323" s="519"/>
      <c r="J323" s="519"/>
      <c r="K323" s="519"/>
      <c r="L323" s="519"/>
      <c r="M323" s="519"/>
      <c r="N323" s="519"/>
      <c r="O323" s="519"/>
      <c r="P323" s="519"/>
      <c r="Q323" s="519"/>
      <c r="R323" s="519"/>
      <c r="S323" s="519"/>
      <c r="T323" s="519"/>
      <c r="U323" s="519"/>
      <c r="V323" s="519"/>
      <c r="W323" s="519"/>
      <c r="X323" s="519"/>
      <c r="Y323" s="519"/>
      <c r="Z323" s="519"/>
      <c r="AA323" s="519"/>
      <c r="AB323" s="519"/>
      <c r="AC323" s="519"/>
      <c r="AD323" s="519"/>
      <c r="AE323" s="519"/>
      <c r="AF323" s="519"/>
      <c r="AG323" s="519"/>
      <c r="AH323" s="519"/>
      <c r="AI323" s="519"/>
      <c r="AJ323" s="519"/>
      <c r="AK323" s="519"/>
      <c r="AL323" s="519"/>
      <c r="AM323" s="519"/>
      <c r="AN323" s="519"/>
      <c r="AO323" s="519"/>
      <c r="AP323" s="519"/>
      <c r="AQ323" s="519"/>
      <c r="AR323" s="519"/>
      <c r="AS323" s="519"/>
      <c r="AT323" s="519"/>
      <c r="AU323" s="519"/>
      <c r="AV323" s="519"/>
      <c r="AW323" s="519"/>
    </row>
    <row r="324" spans="8:49" s="554" customFormat="1" x14ac:dyDescent="0.25">
      <c r="H324" s="557"/>
      <c r="I324" s="519"/>
      <c r="J324" s="519"/>
      <c r="K324" s="519"/>
      <c r="L324" s="519"/>
      <c r="M324" s="519"/>
      <c r="N324" s="519"/>
      <c r="O324" s="519"/>
      <c r="P324" s="519"/>
      <c r="Q324" s="519"/>
      <c r="R324" s="519"/>
      <c r="S324" s="519"/>
      <c r="T324" s="519"/>
      <c r="U324" s="519"/>
      <c r="V324" s="519"/>
      <c r="W324" s="519"/>
      <c r="X324" s="519"/>
      <c r="Y324" s="519"/>
      <c r="Z324" s="519"/>
      <c r="AA324" s="519"/>
      <c r="AB324" s="519"/>
      <c r="AC324" s="519"/>
      <c r="AD324" s="519"/>
      <c r="AE324" s="519"/>
      <c r="AF324" s="519"/>
      <c r="AG324" s="519"/>
      <c r="AH324" s="519"/>
      <c r="AI324" s="519"/>
      <c r="AJ324" s="519"/>
      <c r="AK324" s="519"/>
      <c r="AL324" s="519"/>
      <c r="AM324" s="519"/>
      <c r="AN324" s="519"/>
      <c r="AO324" s="519"/>
      <c r="AP324" s="519"/>
      <c r="AQ324" s="519"/>
      <c r="AR324" s="519"/>
      <c r="AS324" s="519"/>
      <c r="AT324" s="519"/>
      <c r="AU324" s="519"/>
      <c r="AV324" s="519"/>
      <c r="AW324" s="519"/>
    </row>
    <row r="325" spans="8:49" s="554" customFormat="1" x14ac:dyDescent="0.25">
      <c r="H325" s="557"/>
      <c r="I325" s="519"/>
      <c r="J325" s="519"/>
      <c r="K325" s="519"/>
      <c r="L325" s="519"/>
      <c r="M325" s="519"/>
      <c r="N325" s="519"/>
      <c r="O325" s="519"/>
      <c r="P325" s="519"/>
      <c r="Q325" s="519"/>
      <c r="R325" s="519"/>
      <c r="S325" s="519"/>
      <c r="T325" s="519"/>
      <c r="U325" s="519"/>
      <c r="V325" s="519"/>
      <c r="W325" s="519"/>
      <c r="X325" s="519"/>
      <c r="Y325" s="519"/>
      <c r="Z325" s="519"/>
      <c r="AA325" s="519"/>
      <c r="AB325" s="519"/>
      <c r="AC325" s="519"/>
      <c r="AD325" s="519"/>
      <c r="AE325" s="519"/>
      <c r="AF325" s="519"/>
      <c r="AG325" s="519"/>
      <c r="AH325" s="519"/>
      <c r="AI325" s="519"/>
      <c r="AJ325" s="519"/>
      <c r="AK325" s="519"/>
      <c r="AL325" s="519"/>
      <c r="AM325" s="519"/>
      <c r="AN325" s="519"/>
      <c r="AO325" s="519"/>
      <c r="AP325" s="519"/>
      <c r="AQ325" s="519"/>
      <c r="AR325" s="519"/>
      <c r="AS325" s="519"/>
      <c r="AT325" s="519"/>
      <c r="AU325" s="519"/>
      <c r="AV325" s="519"/>
      <c r="AW325" s="519"/>
    </row>
    <row r="326" spans="8:49" s="554" customFormat="1" x14ac:dyDescent="0.25">
      <c r="H326" s="557"/>
      <c r="I326" s="519"/>
      <c r="J326" s="519"/>
      <c r="K326" s="519"/>
      <c r="L326" s="519"/>
      <c r="M326" s="519"/>
      <c r="N326" s="519"/>
      <c r="O326" s="519"/>
      <c r="P326" s="519"/>
      <c r="Q326" s="519"/>
      <c r="R326" s="519"/>
      <c r="S326" s="519"/>
      <c r="T326" s="519"/>
      <c r="U326" s="519"/>
      <c r="V326" s="519"/>
      <c r="W326" s="519"/>
      <c r="X326" s="519"/>
      <c r="Y326" s="519"/>
      <c r="Z326" s="519"/>
      <c r="AA326" s="519"/>
      <c r="AB326" s="519"/>
      <c r="AC326" s="519"/>
      <c r="AD326" s="519"/>
      <c r="AE326" s="519"/>
      <c r="AF326" s="519"/>
      <c r="AG326" s="519"/>
      <c r="AH326" s="519"/>
      <c r="AI326" s="519"/>
      <c r="AJ326" s="519"/>
      <c r="AK326" s="519"/>
      <c r="AL326" s="519"/>
      <c r="AM326" s="519"/>
      <c r="AN326" s="519"/>
      <c r="AO326" s="519"/>
      <c r="AP326" s="519"/>
      <c r="AQ326" s="519"/>
      <c r="AR326" s="519"/>
      <c r="AS326" s="519"/>
      <c r="AT326" s="519"/>
      <c r="AU326" s="519"/>
      <c r="AV326" s="519"/>
      <c r="AW326" s="519"/>
    </row>
    <row r="327" spans="8:49" s="554" customFormat="1" x14ac:dyDescent="0.25">
      <c r="H327" s="557"/>
      <c r="I327" s="519"/>
      <c r="J327" s="519"/>
      <c r="K327" s="519"/>
      <c r="L327" s="519"/>
      <c r="M327" s="519"/>
      <c r="N327" s="519"/>
      <c r="O327" s="519"/>
      <c r="P327" s="519"/>
      <c r="Q327" s="519"/>
      <c r="R327" s="519"/>
      <c r="S327" s="519"/>
      <c r="T327" s="519"/>
      <c r="U327" s="519"/>
      <c r="V327" s="519"/>
      <c r="W327" s="519"/>
      <c r="X327" s="519"/>
      <c r="Y327" s="519"/>
      <c r="Z327" s="519"/>
      <c r="AA327" s="519"/>
      <c r="AB327" s="519"/>
      <c r="AC327" s="519"/>
      <c r="AD327" s="519"/>
      <c r="AE327" s="519"/>
      <c r="AF327" s="519"/>
      <c r="AG327" s="519"/>
      <c r="AH327" s="519"/>
      <c r="AI327" s="519"/>
      <c r="AJ327" s="519"/>
      <c r="AK327" s="519"/>
      <c r="AL327" s="519"/>
      <c r="AM327" s="519"/>
      <c r="AN327" s="519"/>
      <c r="AO327" s="519"/>
      <c r="AP327" s="519"/>
      <c r="AQ327" s="519"/>
      <c r="AR327" s="519"/>
      <c r="AS327" s="519"/>
      <c r="AT327" s="519"/>
      <c r="AU327" s="519"/>
      <c r="AV327" s="519"/>
      <c r="AW327" s="519"/>
    </row>
    <row r="328" spans="8:49" s="554" customFormat="1" x14ac:dyDescent="0.25">
      <c r="H328" s="557"/>
      <c r="I328" s="519"/>
      <c r="J328" s="519"/>
      <c r="K328" s="519"/>
      <c r="L328" s="519"/>
      <c r="M328" s="519"/>
      <c r="N328" s="519"/>
      <c r="O328" s="519"/>
      <c r="P328" s="519"/>
      <c r="Q328" s="519"/>
      <c r="R328" s="519"/>
      <c r="S328" s="519"/>
      <c r="T328" s="519"/>
      <c r="U328" s="519"/>
      <c r="V328" s="519"/>
      <c r="W328" s="519"/>
      <c r="X328" s="519"/>
      <c r="Y328" s="519"/>
      <c r="Z328" s="519"/>
      <c r="AA328" s="519"/>
      <c r="AB328" s="519"/>
      <c r="AC328" s="519"/>
      <c r="AD328" s="519"/>
      <c r="AE328" s="519"/>
      <c r="AF328" s="519"/>
      <c r="AG328" s="519"/>
      <c r="AH328" s="519"/>
      <c r="AI328" s="519"/>
      <c r="AJ328" s="519"/>
      <c r="AK328" s="519"/>
      <c r="AL328" s="519"/>
      <c r="AM328" s="519"/>
      <c r="AN328" s="519"/>
      <c r="AO328" s="519"/>
      <c r="AP328" s="519"/>
      <c r="AQ328" s="519"/>
      <c r="AR328" s="519"/>
      <c r="AS328" s="519"/>
      <c r="AT328" s="519"/>
      <c r="AU328" s="519"/>
      <c r="AV328" s="519"/>
      <c r="AW328" s="519"/>
    </row>
    <row r="329" spans="8:49" s="554" customFormat="1" x14ac:dyDescent="0.25">
      <c r="H329" s="557"/>
      <c r="I329" s="519"/>
      <c r="J329" s="519"/>
      <c r="K329" s="519"/>
      <c r="L329" s="519"/>
      <c r="M329" s="519"/>
      <c r="N329" s="519"/>
      <c r="O329" s="519"/>
      <c r="P329" s="519"/>
      <c r="Q329" s="519"/>
      <c r="R329" s="519"/>
      <c r="S329" s="519"/>
      <c r="T329" s="519"/>
      <c r="U329" s="519"/>
      <c r="V329" s="519"/>
      <c r="W329" s="519"/>
      <c r="X329" s="519"/>
      <c r="Y329" s="519"/>
      <c r="Z329" s="519"/>
      <c r="AA329" s="519"/>
      <c r="AB329" s="519"/>
      <c r="AC329" s="519"/>
      <c r="AD329" s="519"/>
      <c r="AE329" s="519"/>
      <c r="AF329" s="519"/>
      <c r="AG329" s="519"/>
      <c r="AH329" s="519"/>
      <c r="AI329" s="519"/>
      <c r="AJ329" s="519"/>
      <c r="AK329" s="519"/>
      <c r="AL329" s="519"/>
      <c r="AM329" s="519"/>
      <c r="AN329" s="519"/>
      <c r="AO329" s="519"/>
      <c r="AP329" s="519"/>
      <c r="AQ329" s="519"/>
      <c r="AR329" s="519"/>
      <c r="AS329" s="519"/>
      <c r="AT329" s="519"/>
      <c r="AU329" s="519"/>
      <c r="AV329" s="519"/>
      <c r="AW329" s="519"/>
    </row>
    <row r="330" spans="8:49" s="554" customFormat="1" x14ac:dyDescent="0.25">
      <c r="H330" s="557"/>
      <c r="I330" s="519"/>
      <c r="J330" s="519"/>
      <c r="K330" s="519"/>
      <c r="L330" s="519"/>
      <c r="M330" s="519"/>
      <c r="N330" s="519"/>
      <c r="O330" s="519"/>
      <c r="P330" s="519"/>
      <c r="Q330" s="519"/>
      <c r="R330" s="519"/>
      <c r="S330" s="519"/>
      <c r="T330" s="519"/>
      <c r="U330" s="519"/>
      <c r="V330" s="519"/>
      <c r="W330" s="519"/>
      <c r="X330" s="519"/>
      <c r="Y330" s="519"/>
      <c r="Z330" s="519"/>
      <c r="AA330" s="519"/>
      <c r="AB330" s="519"/>
      <c r="AC330" s="519"/>
      <c r="AD330" s="519"/>
      <c r="AE330" s="519"/>
      <c r="AF330" s="519"/>
      <c r="AG330" s="519"/>
      <c r="AH330" s="519"/>
      <c r="AI330" s="519"/>
      <c r="AJ330" s="519"/>
      <c r="AK330" s="519"/>
      <c r="AL330" s="519"/>
      <c r="AM330" s="519"/>
      <c r="AN330" s="519"/>
      <c r="AO330" s="519"/>
      <c r="AP330" s="519"/>
      <c r="AQ330" s="519"/>
      <c r="AR330" s="519"/>
      <c r="AS330" s="519"/>
      <c r="AT330" s="519"/>
      <c r="AU330" s="519"/>
      <c r="AV330" s="519"/>
      <c r="AW330" s="519"/>
    </row>
    <row r="331" spans="8:49" s="554" customFormat="1" x14ac:dyDescent="0.25">
      <c r="H331" s="557"/>
      <c r="I331" s="519"/>
      <c r="J331" s="519"/>
      <c r="K331" s="519"/>
      <c r="L331" s="519"/>
      <c r="M331" s="519"/>
      <c r="N331" s="519"/>
      <c r="O331" s="519"/>
      <c r="P331" s="519"/>
      <c r="Q331" s="519"/>
      <c r="R331" s="519"/>
      <c r="S331" s="519"/>
      <c r="T331" s="519"/>
      <c r="U331" s="519"/>
      <c r="V331" s="519"/>
      <c r="W331" s="519"/>
      <c r="X331" s="519"/>
      <c r="Y331" s="519"/>
      <c r="Z331" s="519"/>
      <c r="AA331" s="519"/>
      <c r="AB331" s="519"/>
      <c r="AC331" s="519"/>
      <c r="AD331" s="519"/>
      <c r="AE331" s="519"/>
      <c r="AF331" s="519"/>
      <c r="AG331" s="519"/>
      <c r="AH331" s="519"/>
      <c r="AI331" s="519"/>
      <c r="AJ331" s="519"/>
      <c r="AK331" s="519"/>
      <c r="AL331" s="519"/>
      <c r="AM331" s="519"/>
      <c r="AN331" s="519"/>
      <c r="AO331" s="519"/>
      <c r="AP331" s="519"/>
      <c r="AQ331" s="519"/>
      <c r="AR331" s="519"/>
      <c r="AS331" s="519"/>
      <c r="AT331" s="519"/>
      <c r="AU331" s="519"/>
      <c r="AV331" s="519"/>
      <c r="AW331" s="519"/>
    </row>
    <row r="332" spans="8:49" s="554" customFormat="1" x14ac:dyDescent="0.25">
      <c r="H332" s="557"/>
      <c r="I332" s="519"/>
      <c r="J332" s="519"/>
      <c r="K332" s="519"/>
      <c r="L332" s="519"/>
      <c r="M332" s="519"/>
      <c r="N332" s="519"/>
      <c r="O332" s="519"/>
      <c r="P332" s="519"/>
      <c r="Q332" s="519"/>
      <c r="R332" s="519"/>
      <c r="S332" s="519"/>
      <c r="T332" s="519"/>
      <c r="U332" s="519"/>
      <c r="V332" s="519"/>
      <c r="W332" s="519"/>
      <c r="X332" s="519"/>
      <c r="Y332" s="519"/>
      <c r="Z332" s="519"/>
      <c r="AA332" s="519"/>
      <c r="AB332" s="519"/>
      <c r="AC332" s="519"/>
      <c r="AD332" s="519"/>
      <c r="AE332" s="519"/>
      <c r="AF332" s="519"/>
      <c r="AG332" s="519"/>
      <c r="AH332" s="519"/>
      <c r="AI332" s="519"/>
      <c r="AJ332" s="519"/>
      <c r="AK332" s="519"/>
      <c r="AL332" s="519"/>
      <c r="AM332" s="519"/>
      <c r="AN332" s="519"/>
      <c r="AO332" s="519"/>
      <c r="AP332" s="519"/>
      <c r="AQ332" s="519"/>
      <c r="AR332" s="519"/>
      <c r="AS332" s="519"/>
      <c r="AT332" s="519"/>
      <c r="AU332" s="519"/>
      <c r="AV332" s="519"/>
      <c r="AW332" s="519"/>
    </row>
    <row r="333" spans="8:49" s="554" customFormat="1" x14ac:dyDescent="0.25">
      <c r="H333" s="557"/>
      <c r="I333" s="519"/>
      <c r="J333" s="519"/>
      <c r="K333" s="519"/>
      <c r="L333" s="519"/>
      <c r="M333" s="519"/>
      <c r="N333" s="519"/>
      <c r="O333" s="519"/>
      <c r="P333" s="519"/>
      <c r="Q333" s="519"/>
      <c r="R333" s="519"/>
      <c r="S333" s="519"/>
      <c r="T333" s="519"/>
      <c r="U333" s="519"/>
      <c r="V333" s="519"/>
      <c r="W333" s="519"/>
      <c r="X333" s="519"/>
      <c r="Y333" s="519"/>
      <c r="Z333" s="519"/>
      <c r="AA333" s="519"/>
      <c r="AB333" s="519"/>
      <c r="AC333" s="519"/>
      <c r="AD333" s="519"/>
      <c r="AE333" s="519"/>
      <c r="AF333" s="519"/>
      <c r="AG333" s="519"/>
      <c r="AH333" s="519"/>
      <c r="AI333" s="519"/>
      <c r="AJ333" s="519"/>
      <c r="AK333" s="519"/>
      <c r="AL333" s="519"/>
      <c r="AM333" s="519"/>
      <c r="AN333" s="519"/>
      <c r="AO333" s="519"/>
      <c r="AP333" s="519"/>
      <c r="AQ333" s="519"/>
      <c r="AR333" s="519"/>
      <c r="AS333" s="519"/>
      <c r="AT333" s="519"/>
      <c r="AU333" s="519"/>
      <c r="AV333" s="519"/>
      <c r="AW333" s="519"/>
    </row>
    <row r="334" spans="8:49" s="554" customFormat="1" x14ac:dyDescent="0.25">
      <c r="H334" s="557"/>
      <c r="I334" s="519"/>
      <c r="J334" s="519"/>
      <c r="K334" s="519"/>
      <c r="L334" s="519"/>
      <c r="M334" s="519"/>
      <c r="N334" s="519"/>
      <c r="O334" s="519"/>
      <c r="P334" s="519"/>
      <c r="Q334" s="519"/>
      <c r="R334" s="519"/>
      <c r="S334" s="519"/>
      <c r="T334" s="519"/>
      <c r="U334" s="519"/>
      <c r="V334" s="519"/>
      <c r="W334" s="519"/>
      <c r="X334" s="519"/>
      <c r="Y334" s="519"/>
      <c r="Z334" s="519"/>
      <c r="AA334" s="519"/>
      <c r="AB334" s="519"/>
      <c r="AC334" s="519"/>
      <c r="AD334" s="519"/>
      <c r="AE334" s="519"/>
      <c r="AF334" s="519"/>
      <c r="AG334" s="519"/>
      <c r="AH334" s="519"/>
      <c r="AI334" s="519"/>
      <c r="AJ334" s="519"/>
      <c r="AK334" s="519"/>
      <c r="AL334" s="519"/>
      <c r="AM334" s="519"/>
      <c r="AN334" s="519"/>
      <c r="AO334" s="519"/>
      <c r="AP334" s="519"/>
      <c r="AQ334" s="519"/>
      <c r="AR334" s="519"/>
      <c r="AS334" s="519"/>
      <c r="AT334" s="519"/>
      <c r="AU334" s="519"/>
      <c r="AV334" s="519"/>
      <c r="AW334" s="519"/>
    </row>
    <row r="335" spans="8:49" s="554" customFormat="1" x14ac:dyDescent="0.25">
      <c r="H335" s="557"/>
      <c r="I335" s="519"/>
      <c r="J335" s="519"/>
      <c r="K335" s="519"/>
      <c r="L335" s="519"/>
      <c r="M335" s="519"/>
      <c r="N335" s="519"/>
      <c r="O335" s="519"/>
      <c r="P335" s="519"/>
      <c r="Q335" s="519"/>
      <c r="R335" s="519"/>
      <c r="S335" s="519"/>
      <c r="T335" s="519"/>
      <c r="U335" s="519"/>
      <c r="V335" s="519"/>
      <c r="W335" s="519"/>
      <c r="X335" s="519"/>
      <c r="Y335" s="519"/>
      <c r="Z335" s="519"/>
      <c r="AA335" s="519"/>
      <c r="AB335" s="519"/>
      <c r="AC335" s="519"/>
      <c r="AD335" s="519"/>
      <c r="AE335" s="519"/>
      <c r="AF335" s="519"/>
      <c r="AG335" s="519"/>
      <c r="AH335" s="519"/>
      <c r="AI335" s="519"/>
      <c r="AJ335" s="519"/>
      <c r="AK335" s="519"/>
      <c r="AL335" s="519"/>
      <c r="AM335" s="519"/>
      <c r="AN335" s="519"/>
      <c r="AO335" s="519"/>
      <c r="AP335" s="519"/>
      <c r="AQ335" s="519"/>
      <c r="AR335" s="519"/>
      <c r="AS335" s="519"/>
      <c r="AT335" s="519"/>
      <c r="AU335" s="519"/>
      <c r="AV335" s="519"/>
      <c r="AW335" s="519"/>
    </row>
    <row r="336" spans="8:49" s="554" customFormat="1" x14ac:dyDescent="0.25">
      <c r="H336" s="557"/>
      <c r="I336" s="519"/>
      <c r="J336" s="519"/>
      <c r="K336" s="519"/>
      <c r="L336" s="519"/>
      <c r="M336" s="519"/>
      <c r="N336" s="519"/>
      <c r="O336" s="519"/>
      <c r="P336" s="519"/>
      <c r="Q336" s="519"/>
      <c r="R336" s="519"/>
      <c r="S336" s="519"/>
      <c r="T336" s="519"/>
      <c r="U336" s="519"/>
      <c r="V336" s="519"/>
      <c r="W336" s="519"/>
      <c r="X336" s="519"/>
      <c r="Y336" s="519"/>
      <c r="Z336" s="519"/>
      <c r="AA336" s="519"/>
      <c r="AB336" s="519"/>
      <c r="AC336" s="519"/>
      <c r="AD336" s="519"/>
      <c r="AE336" s="519"/>
      <c r="AF336" s="519"/>
      <c r="AG336" s="519"/>
      <c r="AH336" s="519"/>
      <c r="AI336" s="519"/>
      <c r="AJ336" s="519"/>
      <c r="AK336" s="519"/>
      <c r="AL336" s="519"/>
      <c r="AM336" s="519"/>
      <c r="AN336" s="519"/>
      <c r="AO336" s="519"/>
      <c r="AP336" s="519"/>
      <c r="AQ336" s="519"/>
      <c r="AR336" s="519"/>
      <c r="AS336" s="519"/>
      <c r="AT336" s="519"/>
      <c r="AU336" s="519"/>
      <c r="AV336" s="519"/>
      <c r="AW336" s="519"/>
    </row>
    <row r="337" spans="8:49" s="554" customFormat="1" x14ac:dyDescent="0.25">
      <c r="H337" s="557"/>
      <c r="I337" s="519"/>
      <c r="J337" s="519"/>
      <c r="K337" s="519"/>
      <c r="L337" s="519"/>
      <c r="M337" s="519"/>
      <c r="N337" s="519"/>
      <c r="O337" s="519"/>
      <c r="P337" s="519"/>
      <c r="Q337" s="519"/>
      <c r="R337" s="519"/>
      <c r="S337" s="519"/>
      <c r="T337" s="519"/>
      <c r="U337" s="519"/>
      <c r="V337" s="519"/>
      <c r="W337" s="519"/>
      <c r="X337" s="519"/>
      <c r="Y337" s="519"/>
      <c r="Z337" s="519"/>
      <c r="AA337" s="519"/>
      <c r="AB337" s="519"/>
      <c r="AC337" s="519"/>
      <c r="AD337" s="519"/>
      <c r="AE337" s="519"/>
      <c r="AF337" s="519"/>
      <c r="AG337" s="519"/>
      <c r="AH337" s="519"/>
      <c r="AI337" s="519"/>
      <c r="AJ337" s="519"/>
      <c r="AK337" s="519"/>
      <c r="AL337" s="519"/>
      <c r="AM337" s="519"/>
      <c r="AN337" s="519"/>
      <c r="AO337" s="519"/>
      <c r="AP337" s="519"/>
      <c r="AQ337" s="519"/>
      <c r="AR337" s="519"/>
      <c r="AS337" s="519"/>
      <c r="AT337" s="519"/>
      <c r="AU337" s="519"/>
      <c r="AV337" s="519"/>
      <c r="AW337" s="519"/>
    </row>
    <row r="338" spans="8:49" s="554" customFormat="1" x14ac:dyDescent="0.25">
      <c r="H338" s="557"/>
      <c r="I338" s="519"/>
      <c r="J338" s="519"/>
      <c r="K338" s="519"/>
      <c r="L338" s="519"/>
      <c r="M338" s="519"/>
      <c r="N338" s="519"/>
      <c r="O338" s="519"/>
      <c r="P338" s="519"/>
      <c r="Q338" s="519"/>
      <c r="R338" s="519"/>
      <c r="S338" s="519"/>
      <c r="T338" s="519"/>
      <c r="U338" s="519"/>
      <c r="V338" s="519"/>
      <c r="W338" s="519"/>
      <c r="X338" s="519"/>
      <c r="Y338" s="519"/>
      <c r="Z338" s="519"/>
      <c r="AA338" s="519"/>
      <c r="AB338" s="519"/>
      <c r="AC338" s="519"/>
      <c r="AD338" s="519"/>
      <c r="AE338" s="519"/>
      <c r="AF338" s="519"/>
      <c r="AG338" s="519"/>
      <c r="AH338" s="519"/>
      <c r="AI338" s="519"/>
      <c r="AJ338" s="519"/>
      <c r="AK338" s="519"/>
      <c r="AL338" s="519"/>
      <c r="AM338" s="519"/>
      <c r="AN338" s="519"/>
      <c r="AO338" s="519"/>
      <c r="AP338" s="519"/>
      <c r="AQ338" s="519"/>
      <c r="AR338" s="519"/>
      <c r="AS338" s="519"/>
      <c r="AT338" s="519"/>
      <c r="AU338" s="519"/>
      <c r="AV338" s="519"/>
      <c r="AW338" s="519"/>
    </row>
    <row r="339" spans="8:49" s="554" customFormat="1" x14ac:dyDescent="0.25">
      <c r="H339" s="557"/>
      <c r="I339" s="519"/>
      <c r="J339" s="519"/>
      <c r="K339" s="519"/>
      <c r="L339" s="519"/>
      <c r="M339" s="519"/>
      <c r="N339" s="519"/>
      <c r="O339" s="519"/>
      <c r="P339" s="519"/>
      <c r="Q339" s="519"/>
      <c r="R339" s="519"/>
      <c r="S339" s="519"/>
      <c r="T339" s="519"/>
      <c r="U339" s="519"/>
      <c r="V339" s="519"/>
      <c r="W339" s="519"/>
      <c r="X339" s="519"/>
      <c r="Y339" s="519"/>
      <c r="Z339" s="519"/>
      <c r="AA339" s="519"/>
      <c r="AB339" s="519"/>
      <c r="AC339" s="519"/>
      <c r="AD339" s="519"/>
      <c r="AE339" s="519"/>
      <c r="AF339" s="519"/>
      <c r="AG339" s="519"/>
      <c r="AH339" s="519"/>
      <c r="AI339" s="519"/>
      <c r="AJ339" s="519"/>
      <c r="AK339" s="519"/>
      <c r="AL339" s="519"/>
      <c r="AM339" s="519"/>
      <c r="AN339" s="519"/>
      <c r="AO339" s="519"/>
      <c r="AP339" s="519"/>
      <c r="AQ339" s="519"/>
      <c r="AR339" s="519"/>
      <c r="AS339" s="519"/>
      <c r="AT339" s="519"/>
      <c r="AU339" s="519"/>
      <c r="AV339" s="519"/>
      <c r="AW339" s="519"/>
    </row>
    <row r="340" spans="8:49" s="554" customFormat="1" x14ac:dyDescent="0.25">
      <c r="H340" s="557"/>
      <c r="I340" s="519"/>
      <c r="J340" s="519"/>
      <c r="K340" s="519"/>
      <c r="L340" s="519"/>
      <c r="M340" s="519"/>
      <c r="N340" s="519"/>
      <c r="O340" s="519"/>
      <c r="P340" s="519"/>
      <c r="Q340" s="519"/>
      <c r="R340" s="519"/>
      <c r="S340" s="519"/>
      <c r="T340" s="519"/>
      <c r="U340" s="519"/>
      <c r="V340" s="519"/>
      <c r="W340" s="519"/>
      <c r="X340" s="519"/>
      <c r="Y340" s="519"/>
      <c r="Z340" s="519"/>
      <c r="AA340" s="519"/>
      <c r="AB340" s="519"/>
      <c r="AC340" s="519"/>
      <c r="AD340" s="519"/>
      <c r="AE340" s="519"/>
      <c r="AF340" s="519"/>
      <c r="AG340" s="519"/>
      <c r="AH340" s="519"/>
      <c r="AI340" s="519"/>
      <c r="AJ340" s="519"/>
      <c r="AK340" s="519"/>
      <c r="AL340" s="519"/>
      <c r="AM340" s="519"/>
      <c r="AN340" s="519"/>
      <c r="AO340" s="519"/>
      <c r="AP340" s="519"/>
      <c r="AQ340" s="519"/>
      <c r="AR340" s="519"/>
      <c r="AS340" s="519"/>
      <c r="AT340" s="519"/>
      <c r="AU340" s="519"/>
      <c r="AV340" s="519"/>
      <c r="AW340" s="519"/>
    </row>
    <row r="341" spans="8:49" s="554" customFormat="1" x14ac:dyDescent="0.25">
      <c r="H341" s="557"/>
      <c r="I341" s="519"/>
      <c r="J341" s="519"/>
      <c r="K341" s="519"/>
      <c r="L341" s="519"/>
      <c r="M341" s="519"/>
      <c r="N341" s="519"/>
      <c r="O341" s="519"/>
      <c r="P341" s="519"/>
      <c r="Q341" s="519"/>
      <c r="R341" s="519"/>
      <c r="S341" s="519"/>
      <c r="T341" s="519"/>
      <c r="U341" s="519"/>
      <c r="V341" s="519"/>
      <c r="W341" s="519"/>
      <c r="X341" s="519"/>
      <c r="Y341" s="519"/>
      <c r="Z341" s="519"/>
      <c r="AA341" s="519"/>
      <c r="AB341" s="519"/>
      <c r="AC341" s="519"/>
      <c r="AD341" s="519"/>
      <c r="AE341" s="519"/>
      <c r="AF341" s="519"/>
      <c r="AG341" s="519"/>
      <c r="AH341" s="519"/>
      <c r="AI341" s="519"/>
      <c r="AJ341" s="519"/>
      <c r="AK341" s="519"/>
      <c r="AL341" s="519"/>
      <c r="AM341" s="519"/>
      <c r="AN341" s="519"/>
      <c r="AO341" s="519"/>
      <c r="AP341" s="519"/>
      <c r="AQ341" s="519"/>
      <c r="AR341" s="519"/>
      <c r="AS341" s="519"/>
      <c r="AT341" s="519"/>
      <c r="AU341" s="519"/>
      <c r="AV341" s="519"/>
      <c r="AW341" s="519"/>
    </row>
    <row r="342" spans="8:49" s="554" customFormat="1" x14ac:dyDescent="0.25">
      <c r="H342" s="557"/>
      <c r="I342" s="519"/>
      <c r="J342" s="519"/>
      <c r="K342" s="519"/>
      <c r="L342" s="519"/>
      <c r="M342" s="519"/>
      <c r="N342" s="519"/>
      <c r="O342" s="519"/>
      <c r="P342" s="519"/>
      <c r="Q342" s="519"/>
      <c r="R342" s="519"/>
      <c r="S342" s="519"/>
      <c r="T342" s="519"/>
      <c r="U342" s="519"/>
      <c r="V342" s="519"/>
      <c r="W342" s="519"/>
      <c r="X342" s="519"/>
      <c r="Y342" s="519"/>
      <c r="Z342" s="519"/>
      <c r="AA342" s="519"/>
      <c r="AB342" s="519"/>
      <c r="AC342" s="519"/>
      <c r="AD342" s="519"/>
      <c r="AE342" s="519"/>
      <c r="AF342" s="519"/>
      <c r="AG342" s="519"/>
      <c r="AH342" s="519"/>
      <c r="AI342" s="519"/>
      <c r="AJ342" s="519"/>
      <c r="AK342" s="519"/>
      <c r="AL342" s="519"/>
      <c r="AM342" s="519"/>
      <c r="AN342" s="519"/>
      <c r="AO342" s="519"/>
      <c r="AP342" s="519"/>
      <c r="AQ342" s="519"/>
      <c r="AR342" s="519"/>
      <c r="AS342" s="519"/>
      <c r="AT342" s="519"/>
      <c r="AU342" s="519"/>
      <c r="AV342" s="519"/>
      <c r="AW342" s="519"/>
    </row>
    <row r="343" spans="8:49" s="554" customFormat="1" x14ac:dyDescent="0.25">
      <c r="H343" s="557"/>
      <c r="I343" s="519"/>
      <c r="J343" s="519"/>
      <c r="K343" s="519"/>
      <c r="L343" s="519"/>
      <c r="M343" s="519"/>
      <c r="N343" s="519"/>
      <c r="O343" s="519"/>
      <c r="P343" s="519"/>
      <c r="Q343" s="519"/>
      <c r="R343" s="519"/>
      <c r="S343" s="519"/>
      <c r="T343" s="519"/>
      <c r="U343" s="519"/>
      <c r="V343" s="519"/>
      <c r="W343" s="519"/>
      <c r="X343" s="519"/>
      <c r="Y343" s="519"/>
      <c r="Z343" s="519"/>
      <c r="AA343" s="519"/>
      <c r="AB343" s="519"/>
      <c r="AC343" s="519"/>
      <c r="AD343" s="519"/>
      <c r="AE343" s="519"/>
      <c r="AF343" s="519"/>
      <c r="AG343" s="519"/>
      <c r="AH343" s="519"/>
      <c r="AI343" s="519"/>
      <c r="AJ343" s="519"/>
      <c r="AK343" s="519"/>
      <c r="AL343" s="519"/>
      <c r="AM343" s="519"/>
      <c r="AN343" s="519"/>
      <c r="AO343" s="519"/>
      <c r="AP343" s="519"/>
      <c r="AQ343" s="519"/>
      <c r="AR343" s="519"/>
      <c r="AS343" s="519"/>
      <c r="AT343" s="519"/>
      <c r="AU343" s="519"/>
      <c r="AV343" s="519"/>
      <c r="AW343" s="519"/>
    </row>
    <row r="344" spans="8:49" s="554" customFormat="1" x14ac:dyDescent="0.25">
      <c r="H344" s="557"/>
      <c r="I344" s="519"/>
      <c r="J344" s="519"/>
      <c r="K344" s="519"/>
      <c r="L344" s="519"/>
      <c r="M344" s="519"/>
      <c r="N344" s="519"/>
      <c r="O344" s="519"/>
      <c r="P344" s="519"/>
      <c r="Q344" s="519"/>
      <c r="R344" s="519"/>
      <c r="S344" s="519"/>
      <c r="T344" s="519"/>
      <c r="U344" s="519"/>
      <c r="V344" s="519"/>
      <c r="W344" s="519"/>
      <c r="X344" s="519"/>
      <c r="Y344" s="519"/>
      <c r="Z344" s="519"/>
      <c r="AA344" s="519"/>
      <c r="AB344" s="519"/>
      <c r="AC344" s="519"/>
      <c r="AD344" s="519"/>
      <c r="AE344" s="519"/>
      <c r="AF344" s="519"/>
      <c r="AG344" s="519"/>
      <c r="AH344" s="519"/>
      <c r="AI344" s="519"/>
      <c r="AJ344" s="519"/>
      <c r="AK344" s="519"/>
      <c r="AL344" s="519"/>
      <c r="AM344" s="519"/>
      <c r="AN344" s="519"/>
      <c r="AO344" s="519"/>
      <c r="AP344" s="519"/>
      <c r="AQ344" s="519"/>
      <c r="AR344" s="519"/>
      <c r="AS344" s="519"/>
      <c r="AT344" s="519"/>
      <c r="AU344" s="519"/>
      <c r="AV344" s="519"/>
      <c r="AW344" s="519"/>
    </row>
    <row r="345" spans="8:49" s="554" customFormat="1" x14ac:dyDescent="0.25">
      <c r="H345" s="557"/>
      <c r="I345" s="519"/>
      <c r="J345" s="519"/>
      <c r="K345" s="519"/>
      <c r="L345" s="519"/>
      <c r="M345" s="519"/>
      <c r="N345" s="519"/>
      <c r="O345" s="519"/>
      <c r="P345" s="519"/>
      <c r="Q345" s="519"/>
      <c r="R345" s="519"/>
      <c r="S345" s="519"/>
      <c r="T345" s="519"/>
      <c r="U345" s="519"/>
      <c r="V345" s="519"/>
      <c r="W345" s="519"/>
      <c r="X345" s="519"/>
      <c r="Y345" s="519"/>
      <c r="Z345" s="519"/>
      <c r="AA345" s="519"/>
      <c r="AB345" s="519"/>
      <c r="AC345" s="519"/>
      <c r="AD345" s="519"/>
      <c r="AE345" s="519"/>
      <c r="AF345" s="519"/>
      <c r="AG345" s="519"/>
      <c r="AH345" s="519"/>
      <c r="AI345" s="519"/>
      <c r="AJ345" s="519"/>
      <c r="AK345" s="519"/>
      <c r="AL345" s="519"/>
      <c r="AM345" s="519"/>
      <c r="AN345" s="519"/>
      <c r="AO345" s="519"/>
      <c r="AP345" s="519"/>
      <c r="AQ345" s="519"/>
      <c r="AR345" s="519"/>
      <c r="AS345" s="519"/>
      <c r="AT345" s="519"/>
      <c r="AU345" s="519"/>
      <c r="AV345" s="519"/>
      <c r="AW345" s="519"/>
    </row>
    <row r="346" spans="8:49" s="554" customFormat="1" x14ac:dyDescent="0.25">
      <c r="H346" s="557"/>
      <c r="I346" s="519"/>
      <c r="J346" s="519"/>
      <c r="K346" s="519"/>
      <c r="L346" s="519"/>
      <c r="M346" s="519"/>
      <c r="N346" s="519"/>
      <c r="O346" s="519"/>
      <c r="P346" s="519"/>
      <c r="Q346" s="519"/>
      <c r="R346" s="519"/>
      <c r="S346" s="519"/>
      <c r="T346" s="519"/>
      <c r="U346" s="519"/>
      <c r="V346" s="519"/>
      <c r="W346" s="519"/>
      <c r="X346" s="519"/>
      <c r="Y346" s="519"/>
      <c r="Z346" s="519"/>
      <c r="AA346" s="519"/>
      <c r="AB346" s="519"/>
      <c r="AC346" s="519"/>
      <c r="AD346" s="519"/>
      <c r="AE346" s="519"/>
      <c r="AF346" s="519"/>
      <c r="AG346" s="519"/>
      <c r="AH346" s="519"/>
      <c r="AI346" s="519"/>
      <c r="AJ346" s="519"/>
      <c r="AK346" s="519"/>
      <c r="AL346" s="519"/>
      <c r="AM346" s="519"/>
      <c r="AN346" s="519"/>
      <c r="AO346" s="519"/>
      <c r="AP346" s="519"/>
      <c r="AQ346" s="519"/>
      <c r="AR346" s="519"/>
      <c r="AS346" s="519"/>
      <c r="AT346" s="519"/>
      <c r="AU346" s="519"/>
      <c r="AV346" s="519"/>
      <c r="AW346" s="519"/>
    </row>
    <row r="347" spans="8:49" s="554" customFormat="1" x14ac:dyDescent="0.25">
      <c r="H347" s="557"/>
      <c r="I347" s="519"/>
      <c r="J347" s="519"/>
      <c r="K347" s="519"/>
      <c r="L347" s="519"/>
      <c r="M347" s="519"/>
      <c r="N347" s="519"/>
      <c r="O347" s="519"/>
      <c r="P347" s="519"/>
      <c r="Q347" s="519"/>
      <c r="R347" s="519"/>
      <c r="S347" s="519"/>
      <c r="T347" s="519"/>
      <c r="U347" s="519"/>
      <c r="V347" s="519"/>
      <c r="W347" s="519"/>
      <c r="X347" s="519"/>
      <c r="Y347" s="519"/>
      <c r="Z347" s="519"/>
      <c r="AA347" s="519"/>
      <c r="AB347" s="519"/>
      <c r="AC347" s="519"/>
      <c r="AD347" s="519"/>
      <c r="AE347" s="519"/>
      <c r="AF347" s="519"/>
      <c r="AG347" s="519"/>
      <c r="AH347" s="519"/>
      <c r="AI347" s="519"/>
      <c r="AJ347" s="519"/>
      <c r="AK347" s="519"/>
      <c r="AL347" s="519"/>
      <c r="AM347" s="519"/>
      <c r="AN347" s="519"/>
      <c r="AO347" s="519"/>
      <c r="AP347" s="519"/>
      <c r="AQ347" s="519"/>
      <c r="AR347" s="519"/>
      <c r="AS347" s="519"/>
      <c r="AT347" s="519"/>
      <c r="AU347" s="519"/>
      <c r="AV347" s="519"/>
      <c r="AW347" s="519"/>
    </row>
    <row r="348" spans="8:49" s="554" customFormat="1" x14ac:dyDescent="0.25">
      <c r="H348" s="557"/>
      <c r="I348" s="519"/>
      <c r="J348" s="519"/>
      <c r="K348" s="519"/>
      <c r="L348" s="519"/>
      <c r="M348" s="519"/>
      <c r="N348" s="519"/>
      <c r="O348" s="519"/>
      <c r="P348" s="519"/>
      <c r="Q348" s="519"/>
      <c r="R348" s="519"/>
      <c r="S348" s="519"/>
      <c r="T348" s="519"/>
      <c r="U348" s="519"/>
      <c r="V348" s="519"/>
      <c r="W348" s="519"/>
      <c r="X348" s="519"/>
      <c r="Y348" s="519"/>
      <c r="Z348" s="519"/>
      <c r="AA348" s="519"/>
      <c r="AB348" s="519"/>
      <c r="AC348" s="519"/>
      <c r="AD348" s="519"/>
      <c r="AE348" s="519"/>
      <c r="AF348" s="519"/>
      <c r="AG348" s="519"/>
      <c r="AH348" s="519"/>
      <c r="AI348" s="519"/>
      <c r="AJ348" s="519"/>
      <c r="AK348" s="519"/>
      <c r="AL348" s="519"/>
      <c r="AM348" s="519"/>
      <c r="AN348" s="519"/>
      <c r="AO348" s="519"/>
      <c r="AP348" s="519"/>
      <c r="AQ348" s="519"/>
      <c r="AR348" s="519"/>
      <c r="AS348" s="519"/>
      <c r="AT348" s="519"/>
      <c r="AU348" s="519"/>
      <c r="AV348" s="519"/>
      <c r="AW348" s="519"/>
    </row>
    <row r="349" spans="8:49" s="554" customFormat="1" x14ac:dyDescent="0.25">
      <c r="H349" s="557"/>
      <c r="I349" s="519"/>
      <c r="J349" s="519"/>
      <c r="K349" s="519"/>
      <c r="L349" s="519"/>
      <c r="M349" s="519"/>
      <c r="N349" s="519"/>
      <c r="O349" s="519"/>
      <c r="P349" s="519"/>
      <c r="Q349" s="519"/>
      <c r="R349" s="519"/>
      <c r="S349" s="519"/>
      <c r="T349" s="519"/>
      <c r="U349" s="519"/>
      <c r="V349" s="519"/>
      <c r="W349" s="519"/>
      <c r="X349" s="519"/>
      <c r="Y349" s="519"/>
      <c r="Z349" s="519"/>
      <c r="AA349" s="519"/>
      <c r="AB349" s="519"/>
      <c r="AC349" s="519"/>
      <c r="AD349" s="519"/>
      <c r="AE349" s="519"/>
      <c r="AF349" s="519"/>
      <c r="AG349" s="519"/>
      <c r="AH349" s="519"/>
      <c r="AI349" s="519"/>
      <c r="AJ349" s="519"/>
      <c r="AK349" s="519"/>
      <c r="AL349" s="519"/>
      <c r="AM349" s="519"/>
      <c r="AN349" s="519"/>
      <c r="AO349" s="519"/>
      <c r="AP349" s="519"/>
      <c r="AQ349" s="519"/>
      <c r="AR349" s="519"/>
      <c r="AS349" s="519"/>
      <c r="AT349" s="519"/>
      <c r="AU349" s="519"/>
      <c r="AV349" s="519"/>
      <c r="AW349" s="519"/>
    </row>
    <row r="350" spans="8:49" s="554" customFormat="1" x14ac:dyDescent="0.25">
      <c r="H350" s="557"/>
      <c r="I350" s="519"/>
      <c r="J350" s="519"/>
      <c r="K350" s="519"/>
      <c r="L350" s="519"/>
      <c r="M350" s="519"/>
      <c r="N350" s="519"/>
      <c r="O350" s="519"/>
      <c r="P350" s="519"/>
      <c r="Q350" s="519"/>
      <c r="R350" s="519"/>
      <c r="S350" s="519"/>
      <c r="T350" s="519"/>
      <c r="U350" s="519"/>
      <c r="V350" s="519"/>
      <c r="W350" s="519"/>
      <c r="X350" s="519"/>
      <c r="Y350" s="519"/>
      <c r="Z350" s="519"/>
      <c r="AA350" s="519"/>
      <c r="AB350" s="519"/>
      <c r="AC350" s="519"/>
      <c r="AD350" s="519"/>
      <c r="AE350" s="519"/>
      <c r="AF350" s="519"/>
      <c r="AG350" s="519"/>
      <c r="AH350" s="519"/>
      <c r="AI350" s="519"/>
      <c r="AJ350" s="519"/>
      <c r="AK350" s="519"/>
      <c r="AL350" s="519"/>
      <c r="AM350" s="519"/>
      <c r="AN350" s="519"/>
      <c r="AO350" s="519"/>
      <c r="AP350" s="519"/>
      <c r="AQ350" s="519"/>
      <c r="AR350" s="519"/>
      <c r="AS350" s="519"/>
      <c r="AT350" s="519"/>
      <c r="AU350" s="519"/>
      <c r="AV350" s="519"/>
      <c r="AW350" s="519"/>
    </row>
    <row r="351" spans="8:49" s="554" customFormat="1" x14ac:dyDescent="0.25">
      <c r="H351" s="557"/>
      <c r="I351" s="519"/>
      <c r="J351" s="519"/>
      <c r="K351" s="519"/>
      <c r="L351" s="519"/>
      <c r="M351" s="519"/>
      <c r="N351" s="519"/>
      <c r="O351" s="519"/>
      <c r="P351" s="519"/>
      <c r="Q351" s="519"/>
      <c r="R351" s="519"/>
      <c r="S351" s="519"/>
      <c r="T351" s="519"/>
      <c r="U351" s="519"/>
      <c r="V351" s="519"/>
      <c r="W351" s="519"/>
      <c r="X351" s="519"/>
      <c r="Y351" s="519"/>
      <c r="Z351" s="519"/>
      <c r="AA351" s="519"/>
      <c r="AB351" s="519"/>
      <c r="AC351" s="519"/>
      <c r="AD351" s="519"/>
      <c r="AE351" s="519"/>
      <c r="AF351" s="519"/>
      <c r="AG351" s="519"/>
      <c r="AH351" s="519"/>
      <c r="AI351" s="519"/>
      <c r="AJ351" s="519"/>
      <c r="AK351" s="519"/>
      <c r="AL351" s="519"/>
      <c r="AM351" s="519"/>
      <c r="AN351" s="519"/>
      <c r="AO351" s="519"/>
      <c r="AP351" s="519"/>
      <c r="AQ351" s="519"/>
      <c r="AR351" s="519"/>
      <c r="AS351" s="519"/>
      <c r="AT351" s="519"/>
      <c r="AU351" s="519"/>
      <c r="AV351" s="519"/>
      <c r="AW351" s="519"/>
    </row>
    <row r="352" spans="8:49" s="554" customFormat="1" x14ac:dyDescent="0.25">
      <c r="H352" s="557"/>
      <c r="I352" s="519"/>
      <c r="J352" s="519"/>
      <c r="K352" s="519"/>
      <c r="L352" s="519"/>
      <c r="M352" s="519"/>
      <c r="N352" s="519"/>
      <c r="O352" s="519"/>
      <c r="P352" s="519"/>
      <c r="Q352" s="519"/>
      <c r="R352" s="519"/>
      <c r="S352" s="519"/>
      <c r="T352" s="519"/>
      <c r="U352" s="519"/>
      <c r="V352" s="519"/>
      <c r="W352" s="519"/>
      <c r="X352" s="519"/>
      <c r="Y352" s="519"/>
      <c r="Z352" s="519"/>
      <c r="AA352" s="519"/>
      <c r="AB352" s="519"/>
      <c r="AC352" s="519"/>
      <c r="AD352" s="519"/>
      <c r="AE352" s="519"/>
      <c r="AF352" s="519"/>
      <c r="AG352" s="519"/>
      <c r="AH352" s="519"/>
      <c r="AI352" s="519"/>
      <c r="AJ352" s="519"/>
      <c r="AK352" s="519"/>
      <c r="AL352" s="519"/>
      <c r="AM352" s="519"/>
      <c r="AN352" s="519"/>
      <c r="AO352" s="519"/>
      <c r="AP352" s="519"/>
      <c r="AQ352" s="519"/>
      <c r="AR352" s="519"/>
      <c r="AS352" s="519"/>
      <c r="AT352" s="519"/>
      <c r="AU352" s="519"/>
      <c r="AV352" s="519"/>
      <c r="AW352" s="519"/>
    </row>
    <row r="353" spans="8:49" s="554" customFormat="1" x14ac:dyDescent="0.25">
      <c r="H353" s="557"/>
      <c r="I353" s="519"/>
      <c r="J353" s="519"/>
      <c r="K353" s="519"/>
      <c r="L353" s="519"/>
      <c r="M353" s="519"/>
      <c r="N353" s="519"/>
      <c r="O353" s="519"/>
      <c r="P353" s="519"/>
      <c r="Q353" s="519"/>
      <c r="R353" s="519"/>
      <c r="S353" s="519"/>
      <c r="T353" s="519"/>
      <c r="U353" s="519"/>
      <c r="V353" s="519"/>
      <c r="W353" s="519"/>
      <c r="X353" s="519"/>
      <c r="Y353" s="519"/>
      <c r="Z353" s="519"/>
      <c r="AA353" s="519"/>
      <c r="AB353" s="519"/>
      <c r="AC353" s="519"/>
      <c r="AD353" s="519"/>
      <c r="AE353" s="519"/>
      <c r="AF353" s="519"/>
      <c r="AG353" s="519"/>
      <c r="AH353" s="519"/>
      <c r="AI353" s="519"/>
      <c r="AJ353" s="519"/>
      <c r="AK353" s="519"/>
      <c r="AL353" s="519"/>
      <c r="AM353" s="519"/>
      <c r="AN353" s="519"/>
      <c r="AO353" s="519"/>
      <c r="AP353" s="519"/>
      <c r="AQ353" s="519"/>
      <c r="AR353" s="519"/>
      <c r="AS353" s="519"/>
      <c r="AT353" s="519"/>
      <c r="AU353" s="519"/>
      <c r="AV353" s="519"/>
      <c r="AW353" s="519"/>
    </row>
    <row r="354" spans="8:49" s="554" customFormat="1" x14ac:dyDescent="0.25">
      <c r="H354" s="557"/>
      <c r="I354" s="519"/>
      <c r="J354" s="519"/>
      <c r="K354" s="519"/>
      <c r="L354" s="519"/>
      <c r="M354" s="519"/>
      <c r="N354" s="519"/>
      <c r="O354" s="519"/>
      <c r="P354" s="519"/>
      <c r="Q354" s="519"/>
      <c r="R354" s="519"/>
      <c r="S354" s="519"/>
      <c r="T354" s="519"/>
      <c r="U354" s="519"/>
      <c r="V354" s="519"/>
      <c r="W354" s="519"/>
      <c r="X354" s="519"/>
      <c r="Y354" s="519"/>
      <c r="Z354" s="519"/>
      <c r="AA354" s="519"/>
      <c r="AB354" s="519"/>
      <c r="AC354" s="519"/>
      <c r="AD354" s="519"/>
      <c r="AE354" s="519"/>
      <c r="AF354" s="519"/>
      <c r="AG354" s="519"/>
      <c r="AH354" s="519"/>
      <c r="AI354" s="519"/>
      <c r="AJ354" s="519"/>
      <c r="AK354" s="519"/>
      <c r="AL354" s="519"/>
      <c r="AM354" s="519"/>
      <c r="AN354" s="519"/>
      <c r="AO354" s="519"/>
      <c r="AP354" s="519"/>
      <c r="AQ354" s="519"/>
      <c r="AR354" s="519"/>
      <c r="AS354" s="519"/>
      <c r="AT354" s="519"/>
      <c r="AU354" s="519"/>
      <c r="AV354" s="519"/>
      <c r="AW354" s="519"/>
    </row>
    <row r="355" spans="8:49" s="554" customFormat="1" x14ac:dyDescent="0.25">
      <c r="H355" s="557"/>
      <c r="I355" s="519"/>
      <c r="J355" s="519"/>
      <c r="K355" s="519"/>
      <c r="L355" s="519"/>
      <c r="M355" s="519"/>
      <c r="N355" s="519"/>
      <c r="O355" s="519"/>
      <c r="P355" s="519"/>
      <c r="Q355" s="519"/>
      <c r="R355" s="519"/>
      <c r="S355" s="519"/>
      <c r="T355" s="519"/>
      <c r="U355" s="519"/>
      <c r="V355" s="519"/>
      <c r="W355" s="519"/>
      <c r="X355" s="519"/>
      <c r="Y355" s="519"/>
      <c r="Z355" s="519"/>
      <c r="AA355" s="519"/>
      <c r="AB355" s="519"/>
      <c r="AC355" s="519"/>
      <c r="AD355" s="519"/>
      <c r="AE355" s="519"/>
      <c r="AF355" s="519"/>
      <c r="AG355" s="519"/>
      <c r="AH355" s="519"/>
      <c r="AI355" s="519"/>
      <c r="AJ355" s="519"/>
      <c r="AK355" s="519"/>
      <c r="AL355" s="519"/>
      <c r="AM355" s="519"/>
      <c r="AN355" s="519"/>
      <c r="AO355" s="519"/>
      <c r="AP355" s="519"/>
      <c r="AQ355" s="519"/>
      <c r="AR355" s="519"/>
      <c r="AS355" s="519"/>
      <c r="AT355" s="519"/>
      <c r="AU355" s="519"/>
      <c r="AV355" s="519"/>
      <c r="AW355" s="519"/>
    </row>
    <row r="356" spans="8:49" s="554" customFormat="1" x14ac:dyDescent="0.25">
      <c r="H356" s="557"/>
      <c r="I356" s="519"/>
      <c r="J356" s="519"/>
      <c r="K356" s="519"/>
      <c r="L356" s="519"/>
      <c r="M356" s="519"/>
      <c r="N356" s="519"/>
      <c r="O356" s="519"/>
      <c r="P356" s="519"/>
      <c r="Q356" s="519"/>
      <c r="R356" s="519"/>
      <c r="S356" s="519"/>
      <c r="T356" s="519"/>
      <c r="U356" s="519"/>
      <c r="V356" s="519"/>
      <c r="W356" s="519"/>
      <c r="X356" s="519"/>
      <c r="Y356" s="519"/>
      <c r="Z356" s="519"/>
      <c r="AA356" s="519"/>
      <c r="AB356" s="519"/>
      <c r="AC356" s="519"/>
      <c r="AD356" s="519"/>
      <c r="AE356" s="519"/>
      <c r="AF356" s="519"/>
      <c r="AG356" s="519"/>
      <c r="AH356" s="519"/>
      <c r="AI356" s="519"/>
      <c r="AJ356" s="519"/>
      <c r="AK356" s="519"/>
      <c r="AL356" s="519"/>
      <c r="AM356" s="519"/>
      <c r="AN356" s="519"/>
      <c r="AO356" s="519"/>
      <c r="AP356" s="519"/>
      <c r="AQ356" s="519"/>
      <c r="AR356" s="519"/>
      <c r="AS356" s="519"/>
      <c r="AT356" s="519"/>
      <c r="AU356" s="519"/>
      <c r="AV356" s="519"/>
      <c r="AW356" s="519"/>
    </row>
    <row r="357" spans="8:49" s="554" customFormat="1" x14ac:dyDescent="0.25">
      <c r="H357" s="557"/>
      <c r="I357" s="519"/>
      <c r="J357" s="519"/>
      <c r="K357" s="519"/>
      <c r="L357" s="519"/>
      <c r="M357" s="519"/>
      <c r="N357" s="519"/>
      <c r="O357" s="519"/>
      <c r="P357" s="519"/>
      <c r="Q357" s="519"/>
      <c r="R357" s="519"/>
      <c r="S357" s="519"/>
      <c r="T357" s="519"/>
      <c r="U357" s="519"/>
      <c r="V357" s="519"/>
      <c r="W357" s="519"/>
      <c r="X357" s="519"/>
      <c r="Y357" s="519"/>
      <c r="Z357" s="519"/>
      <c r="AA357" s="519"/>
      <c r="AB357" s="519"/>
      <c r="AC357" s="519"/>
      <c r="AD357" s="519"/>
      <c r="AE357" s="519"/>
      <c r="AF357" s="519"/>
      <c r="AG357" s="519"/>
      <c r="AH357" s="519"/>
      <c r="AI357" s="519"/>
      <c r="AJ357" s="519"/>
      <c r="AK357" s="519"/>
      <c r="AL357" s="519"/>
      <c r="AM357" s="519"/>
      <c r="AN357" s="519"/>
      <c r="AO357" s="519"/>
      <c r="AP357" s="519"/>
      <c r="AQ357" s="519"/>
      <c r="AR357" s="519"/>
      <c r="AS357" s="519"/>
      <c r="AT357" s="519"/>
      <c r="AU357" s="519"/>
      <c r="AV357" s="519"/>
      <c r="AW357" s="519"/>
    </row>
    <row r="358" spans="8:49" s="554" customFormat="1" x14ac:dyDescent="0.25">
      <c r="H358" s="557"/>
      <c r="I358" s="519"/>
      <c r="J358" s="519"/>
      <c r="K358" s="519"/>
      <c r="L358" s="519"/>
      <c r="M358" s="519"/>
      <c r="N358" s="519"/>
      <c r="O358" s="519"/>
      <c r="P358" s="519"/>
      <c r="Q358" s="519"/>
      <c r="R358" s="519"/>
      <c r="S358" s="519"/>
      <c r="T358" s="519"/>
      <c r="U358" s="519"/>
      <c r="V358" s="519"/>
      <c r="W358" s="519"/>
      <c r="X358" s="519"/>
      <c r="Y358" s="519"/>
      <c r="Z358" s="519"/>
      <c r="AA358" s="519"/>
      <c r="AB358" s="519"/>
      <c r="AC358" s="519"/>
      <c r="AD358" s="519"/>
      <c r="AE358" s="519"/>
      <c r="AF358" s="519"/>
      <c r="AG358" s="519"/>
      <c r="AH358" s="519"/>
      <c r="AI358" s="519"/>
      <c r="AJ358" s="519"/>
      <c r="AK358" s="519"/>
      <c r="AL358" s="519"/>
      <c r="AM358" s="519"/>
      <c r="AN358" s="519"/>
      <c r="AO358" s="519"/>
      <c r="AP358" s="519"/>
      <c r="AQ358" s="519"/>
      <c r="AR358" s="519"/>
      <c r="AS358" s="519"/>
      <c r="AT358" s="519"/>
      <c r="AU358" s="519"/>
      <c r="AV358" s="519"/>
      <c r="AW358" s="519"/>
    </row>
    <row r="359" spans="8:49" s="554" customFormat="1" x14ac:dyDescent="0.25">
      <c r="H359" s="557"/>
      <c r="I359" s="519"/>
      <c r="J359" s="519"/>
      <c r="K359" s="519"/>
      <c r="L359" s="519"/>
      <c r="M359" s="519"/>
      <c r="N359" s="519"/>
      <c r="O359" s="519"/>
      <c r="P359" s="519"/>
      <c r="Q359" s="519"/>
      <c r="R359" s="519"/>
      <c r="S359" s="519"/>
      <c r="T359" s="519"/>
      <c r="U359" s="519"/>
      <c r="V359" s="519"/>
      <c r="W359" s="519"/>
      <c r="X359" s="519"/>
      <c r="Y359" s="519"/>
      <c r="Z359" s="519"/>
      <c r="AA359" s="519"/>
      <c r="AB359" s="519"/>
      <c r="AC359" s="519"/>
      <c r="AD359" s="519"/>
      <c r="AE359" s="519"/>
      <c r="AF359" s="519"/>
      <c r="AG359" s="519"/>
      <c r="AH359" s="519"/>
      <c r="AI359" s="519"/>
      <c r="AJ359" s="519"/>
      <c r="AK359" s="519"/>
      <c r="AL359" s="519"/>
      <c r="AM359" s="519"/>
      <c r="AN359" s="519"/>
      <c r="AO359" s="519"/>
      <c r="AP359" s="519"/>
      <c r="AQ359" s="519"/>
      <c r="AR359" s="519"/>
      <c r="AS359" s="519"/>
      <c r="AT359" s="519"/>
      <c r="AU359" s="519"/>
      <c r="AV359" s="519"/>
      <c r="AW359" s="519"/>
    </row>
    <row r="360" spans="8:49" s="554" customFormat="1" x14ac:dyDescent="0.25">
      <c r="H360" s="557"/>
      <c r="I360" s="519"/>
      <c r="J360" s="519"/>
      <c r="K360" s="519"/>
      <c r="L360" s="519"/>
      <c r="M360" s="519"/>
      <c r="N360" s="519"/>
      <c r="O360" s="519"/>
      <c r="P360" s="519"/>
      <c r="Q360" s="519"/>
      <c r="R360" s="519"/>
      <c r="S360" s="519"/>
      <c r="T360" s="519"/>
      <c r="U360" s="519"/>
      <c r="V360" s="519"/>
      <c r="W360" s="519"/>
      <c r="X360" s="519"/>
      <c r="Y360" s="519"/>
      <c r="Z360" s="519"/>
      <c r="AA360" s="519"/>
      <c r="AB360" s="519"/>
      <c r="AC360" s="519"/>
      <c r="AD360" s="519"/>
      <c r="AE360" s="519"/>
      <c r="AF360" s="519"/>
      <c r="AG360" s="519"/>
      <c r="AH360" s="519"/>
      <c r="AI360" s="519"/>
      <c r="AJ360" s="519"/>
      <c r="AK360" s="519"/>
      <c r="AL360" s="519"/>
      <c r="AM360" s="519"/>
      <c r="AN360" s="519"/>
      <c r="AO360" s="519"/>
      <c r="AP360" s="519"/>
      <c r="AQ360" s="519"/>
      <c r="AR360" s="519"/>
      <c r="AS360" s="519"/>
      <c r="AT360" s="519"/>
      <c r="AU360" s="519"/>
      <c r="AV360" s="519"/>
      <c r="AW360" s="519"/>
    </row>
    <row r="361" spans="8:49" s="554" customFormat="1" x14ac:dyDescent="0.25">
      <c r="H361" s="557"/>
      <c r="I361" s="519"/>
      <c r="J361" s="519"/>
      <c r="K361" s="519"/>
      <c r="L361" s="519"/>
      <c r="M361" s="519"/>
      <c r="N361" s="519"/>
      <c r="O361" s="519"/>
      <c r="P361" s="519"/>
      <c r="Q361" s="519"/>
      <c r="R361" s="519"/>
      <c r="S361" s="519"/>
      <c r="T361" s="519"/>
      <c r="U361" s="519"/>
      <c r="V361" s="519"/>
      <c r="W361" s="519"/>
      <c r="X361" s="519"/>
      <c r="Y361" s="519"/>
      <c r="Z361" s="519"/>
      <c r="AA361" s="519"/>
      <c r="AB361" s="519"/>
      <c r="AC361" s="519"/>
      <c r="AD361" s="519"/>
      <c r="AE361" s="519"/>
      <c r="AF361" s="519"/>
      <c r="AG361" s="519"/>
      <c r="AH361" s="519"/>
      <c r="AI361" s="519"/>
      <c r="AJ361" s="519"/>
      <c r="AK361" s="519"/>
      <c r="AL361" s="519"/>
      <c r="AM361" s="519"/>
      <c r="AN361" s="519"/>
      <c r="AO361" s="519"/>
      <c r="AP361" s="519"/>
      <c r="AQ361" s="519"/>
      <c r="AR361" s="519"/>
      <c r="AS361" s="519"/>
      <c r="AT361" s="519"/>
      <c r="AU361" s="519"/>
      <c r="AV361" s="519"/>
      <c r="AW361" s="519"/>
    </row>
    <row r="362" spans="8:49" s="554" customFormat="1" x14ac:dyDescent="0.25">
      <c r="H362" s="557"/>
      <c r="I362" s="519"/>
      <c r="J362" s="519"/>
      <c r="K362" s="519"/>
      <c r="L362" s="519"/>
      <c r="M362" s="519"/>
      <c r="N362" s="519"/>
      <c r="O362" s="519"/>
      <c r="P362" s="519"/>
      <c r="Q362" s="519"/>
      <c r="R362" s="519"/>
      <c r="S362" s="519"/>
      <c r="T362" s="519"/>
      <c r="U362" s="519"/>
      <c r="V362" s="519"/>
      <c r="W362" s="519"/>
      <c r="X362" s="519"/>
      <c r="Y362" s="519"/>
      <c r="Z362" s="519"/>
      <c r="AA362" s="519"/>
      <c r="AB362" s="519"/>
      <c r="AC362" s="519"/>
      <c r="AD362" s="519"/>
      <c r="AE362" s="519"/>
      <c r="AF362" s="519"/>
      <c r="AG362" s="519"/>
      <c r="AH362" s="519"/>
      <c r="AI362" s="519"/>
      <c r="AJ362" s="519"/>
      <c r="AK362" s="519"/>
      <c r="AL362" s="519"/>
      <c r="AM362" s="519"/>
      <c r="AN362" s="519"/>
      <c r="AO362" s="519"/>
      <c r="AP362" s="519"/>
      <c r="AQ362" s="519"/>
      <c r="AR362" s="519"/>
      <c r="AS362" s="519"/>
      <c r="AT362" s="519"/>
      <c r="AU362" s="519"/>
      <c r="AV362" s="519"/>
      <c r="AW362" s="519"/>
    </row>
    <row r="363" spans="8:49" s="554" customFormat="1" x14ac:dyDescent="0.25">
      <c r="H363" s="557"/>
      <c r="I363" s="519"/>
      <c r="J363" s="519"/>
      <c r="K363" s="519"/>
      <c r="L363" s="519"/>
      <c r="M363" s="519"/>
      <c r="N363" s="519"/>
      <c r="O363" s="519"/>
      <c r="P363" s="519"/>
      <c r="Q363" s="519"/>
      <c r="R363" s="519"/>
      <c r="S363" s="519"/>
      <c r="T363" s="519"/>
      <c r="U363" s="519"/>
      <c r="V363" s="519"/>
      <c r="W363" s="519"/>
      <c r="X363" s="519"/>
      <c r="Y363" s="519"/>
      <c r="Z363" s="519"/>
      <c r="AA363" s="519"/>
      <c r="AB363" s="519"/>
      <c r="AC363" s="519"/>
      <c r="AD363" s="519"/>
      <c r="AE363" s="519"/>
      <c r="AF363" s="519"/>
      <c r="AG363" s="519"/>
      <c r="AH363" s="519"/>
      <c r="AI363" s="519"/>
      <c r="AJ363" s="519"/>
      <c r="AK363" s="519"/>
      <c r="AL363" s="519"/>
      <c r="AM363" s="519"/>
      <c r="AN363" s="519"/>
      <c r="AO363" s="519"/>
      <c r="AP363" s="519"/>
      <c r="AQ363" s="519"/>
      <c r="AR363" s="519"/>
      <c r="AS363" s="519"/>
      <c r="AT363" s="519"/>
      <c r="AU363" s="519"/>
      <c r="AV363" s="519"/>
      <c r="AW363" s="519"/>
    </row>
  </sheetData>
  <sheetProtection algorithmName="SHA-512" hashValue="KBPnN93U4HCtjHWt+GMklsSy3DHQwpkwwmHtuSipHxWkG9JT7ebXIoS2Cg/eEDJB0PXjBi5fSuOOCPpyB9we6g==" saltValue="qOcylIjNCn6g18OhuRgB/Q==" spinCount="100000" sheet="1" objects="1" scenarios="1"/>
  <mergeCells count="8">
    <mergeCell ref="B9:G9"/>
    <mergeCell ref="B10:G10"/>
    <mergeCell ref="B11:G11"/>
    <mergeCell ref="B4:G4"/>
    <mergeCell ref="B5:G5"/>
    <mergeCell ref="B6:G6"/>
    <mergeCell ref="B7:G7"/>
    <mergeCell ref="B8:G8"/>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2AE7C-00A3-4D00-87EB-ABF52A7447D8}">
  <sheetPr codeName="Sheet19">
    <tabColor rgb="FF99082B"/>
  </sheetPr>
  <dimension ref="A1:AQ838"/>
  <sheetViews>
    <sheetView showRowColHeaders="0" topLeftCell="A16" workbookViewId="0"/>
  </sheetViews>
  <sheetFormatPr defaultRowHeight="15" x14ac:dyDescent="0.25"/>
  <cols>
    <col min="1" max="1" width="9.140625" style="519"/>
    <col min="2" max="2" width="25.140625" customWidth="1"/>
    <col min="3" max="3" width="22.85546875" customWidth="1"/>
    <col min="4" max="4" width="19.85546875" customWidth="1"/>
    <col min="5" max="5" width="21.28515625" customWidth="1"/>
    <col min="6" max="6" width="27" customWidth="1"/>
    <col min="7" max="7" width="43.5703125" customWidth="1"/>
    <col min="8" max="43" width="9.140625" style="519"/>
  </cols>
  <sheetData>
    <row r="1" spans="1:7" s="519" customFormat="1" x14ac:dyDescent="0.25">
      <c r="G1" s="529"/>
    </row>
    <row r="2" spans="1:7" ht="15.75" x14ac:dyDescent="0.25">
      <c r="A2" s="545"/>
      <c r="B2" s="161" t="s">
        <v>349</v>
      </c>
      <c r="C2" s="161"/>
      <c r="D2" s="161"/>
      <c r="E2" s="161"/>
      <c r="F2" s="161"/>
      <c r="G2" s="161"/>
    </row>
    <row r="3" spans="1:7" ht="15.75" x14ac:dyDescent="0.25">
      <c r="B3" s="161" t="s">
        <v>515</v>
      </c>
      <c r="C3" s="161"/>
      <c r="D3" s="161"/>
      <c r="E3" s="161"/>
      <c r="F3" s="161"/>
      <c r="G3" s="161"/>
    </row>
    <row r="4" spans="1:7" ht="15.75" customHeight="1" x14ac:dyDescent="0.25">
      <c r="B4" s="745" t="s">
        <v>511</v>
      </c>
      <c r="C4" s="746"/>
      <c r="D4" s="746"/>
      <c r="E4" s="746"/>
      <c r="F4" s="746"/>
      <c r="G4" s="746"/>
    </row>
    <row r="5" spans="1:7" ht="15.75" x14ac:dyDescent="0.25">
      <c r="B5" s="765" t="s">
        <v>512</v>
      </c>
      <c r="C5" s="766"/>
      <c r="D5" s="766"/>
      <c r="E5" s="766"/>
      <c r="F5" s="766"/>
      <c r="G5" s="766"/>
    </row>
    <row r="6" spans="1:7" ht="20.25" customHeight="1" x14ac:dyDescent="0.25">
      <c r="B6" s="797" t="s">
        <v>726</v>
      </c>
      <c r="C6" s="800"/>
      <c r="D6" s="800"/>
      <c r="E6" s="800"/>
      <c r="F6" s="800"/>
      <c r="G6" s="800"/>
    </row>
    <row r="7" spans="1:7" ht="62.25" customHeight="1" x14ac:dyDescent="0.25">
      <c r="B7" s="828" t="s">
        <v>727</v>
      </c>
      <c r="C7" s="828"/>
      <c r="D7" s="828"/>
      <c r="E7" s="828"/>
      <c r="F7" s="828"/>
      <c r="G7" s="828"/>
    </row>
    <row r="8" spans="1:7" ht="237.75" customHeight="1" x14ac:dyDescent="0.25">
      <c r="B8" s="828" t="s">
        <v>728</v>
      </c>
      <c r="C8" s="828"/>
      <c r="D8" s="828"/>
      <c r="E8" s="828"/>
      <c r="F8" s="828"/>
      <c r="G8" s="828"/>
    </row>
    <row r="9" spans="1:7" ht="39.75" customHeight="1" x14ac:dyDescent="0.25">
      <c r="B9" s="829" t="s">
        <v>729</v>
      </c>
      <c r="C9" s="829"/>
      <c r="D9" s="829"/>
      <c r="E9" s="829"/>
      <c r="F9" s="829"/>
      <c r="G9" s="829"/>
    </row>
    <row r="10" spans="1:7" x14ac:dyDescent="0.25">
      <c r="B10" s="519"/>
      <c r="C10" s="519"/>
      <c r="D10" s="519"/>
      <c r="E10" s="519"/>
      <c r="F10" s="519"/>
      <c r="G10" s="519"/>
    </row>
    <row r="11" spans="1:7" x14ac:dyDescent="0.25">
      <c r="B11" s="519"/>
      <c r="C11" s="519"/>
      <c r="D11" s="519"/>
      <c r="E11" s="519"/>
      <c r="F11" s="519"/>
      <c r="G11" s="519"/>
    </row>
    <row r="12" spans="1:7" x14ac:dyDescent="0.25">
      <c r="B12" s="519"/>
      <c r="C12" s="519"/>
      <c r="D12" s="519"/>
      <c r="E12" s="519"/>
      <c r="F12" s="519"/>
      <c r="G12" s="519"/>
    </row>
    <row r="13" spans="1:7" x14ac:dyDescent="0.25">
      <c r="B13" s="519"/>
      <c r="C13" s="519"/>
      <c r="D13" s="519"/>
      <c r="E13" s="519"/>
      <c r="F13" s="519"/>
      <c r="G13" s="519"/>
    </row>
    <row r="14" spans="1:7" x14ac:dyDescent="0.25">
      <c r="B14" s="519"/>
      <c r="C14" s="519"/>
      <c r="D14" s="519"/>
      <c r="E14" s="519"/>
      <c r="F14" s="519"/>
      <c r="G14" s="519"/>
    </row>
    <row r="15" spans="1:7" x14ac:dyDescent="0.25">
      <c r="B15" s="519"/>
      <c r="C15" s="519"/>
      <c r="D15" s="519"/>
      <c r="E15" s="519"/>
      <c r="F15" s="519"/>
      <c r="G15" s="519"/>
    </row>
    <row r="16" spans="1:7" x14ac:dyDescent="0.25">
      <c r="B16" s="519"/>
      <c r="C16" s="519"/>
      <c r="D16" s="519"/>
      <c r="E16" s="519"/>
      <c r="F16" s="519"/>
      <c r="G16" s="519"/>
    </row>
    <row r="17" spans="2:7" x14ac:dyDescent="0.25">
      <c r="B17" s="519"/>
      <c r="C17" s="519"/>
      <c r="D17" s="519"/>
      <c r="E17" s="519"/>
      <c r="F17" s="519"/>
      <c r="G17" s="519"/>
    </row>
    <row r="18" spans="2:7" x14ac:dyDescent="0.25">
      <c r="B18" s="519"/>
      <c r="C18" s="519"/>
      <c r="D18" s="519"/>
      <c r="E18" s="519"/>
      <c r="F18" s="519"/>
      <c r="G18" s="519"/>
    </row>
    <row r="19" spans="2:7" x14ac:dyDescent="0.25">
      <c r="B19" s="519"/>
      <c r="C19" s="519"/>
      <c r="D19" s="519"/>
      <c r="E19" s="519"/>
      <c r="F19" s="519"/>
      <c r="G19" s="519"/>
    </row>
    <row r="20" spans="2:7" x14ac:dyDescent="0.25">
      <c r="B20" s="519"/>
      <c r="C20" s="519"/>
      <c r="D20" s="519"/>
      <c r="E20" s="519"/>
      <c r="F20" s="519"/>
      <c r="G20" s="519"/>
    </row>
    <row r="21" spans="2:7" x14ac:dyDescent="0.25">
      <c r="B21" s="519"/>
      <c r="C21" s="519"/>
      <c r="D21" s="519"/>
      <c r="E21" s="519"/>
      <c r="F21" s="519"/>
      <c r="G21" s="519"/>
    </row>
    <row r="22" spans="2:7" x14ac:dyDescent="0.25">
      <c r="B22" s="519"/>
      <c r="C22" s="519"/>
      <c r="D22" s="519"/>
      <c r="E22" s="519"/>
      <c r="F22" s="519"/>
      <c r="G22" s="519"/>
    </row>
    <row r="23" spans="2:7" x14ac:dyDescent="0.25">
      <c r="B23" s="519"/>
      <c r="C23" s="519"/>
      <c r="D23" s="519"/>
      <c r="E23" s="519"/>
      <c r="F23" s="519"/>
      <c r="G23" s="519"/>
    </row>
    <row r="24" spans="2:7" x14ac:dyDescent="0.25">
      <c r="B24" s="519"/>
      <c r="C24" s="519"/>
      <c r="D24" s="519"/>
      <c r="E24" s="519"/>
      <c r="F24" s="519"/>
      <c r="G24" s="519"/>
    </row>
    <row r="25" spans="2:7" x14ac:dyDescent="0.25">
      <c r="B25" s="519"/>
      <c r="C25" s="519"/>
      <c r="D25" s="519"/>
      <c r="E25" s="519"/>
      <c r="F25" s="519"/>
      <c r="G25" s="519"/>
    </row>
    <row r="26" spans="2:7" x14ac:dyDescent="0.25">
      <c r="B26" s="519"/>
      <c r="C26" s="519"/>
      <c r="D26" s="519"/>
      <c r="E26" s="519"/>
      <c r="F26" s="519"/>
      <c r="G26" s="519"/>
    </row>
    <row r="27" spans="2:7" x14ac:dyDescent="0.25">
      <c r="B27" s="519"/>
      <c r="C27" s="519"/>
      <c r="D27" s="519"/>
      <c r="E27" s="519"/>
      <c r="F27" s="519"/>
      <c r="G27" s="519"/>
    </row>
    <row r="28" spans="2:7" x14ac:dyDescent="0.25">
      <c r="B28" s="519"/>
      <c r="C28" s="519"/>
      <c r="D28" s="519"/>
      <c r="E28" s="519"/>
      <c r="F28" s="519"/>
      <c r="G28" s="519"/>
    </row>
    <row r="29" spans="2:7" x14ac:dyDescent="0.25">
      <c r="B29" s="519"/>
      <c r="C29" s="519"/>
      <c r="D29" s="519"/>
      <c r="E29" s="519"/>
      <c r="F29" s="519"/>
      <c r="G29" s="519"/>
    </row>
    <row r="30" spans="2:7" x14ac:dyDescent="0.25">
      <c r="B30" s="519"/>
      <c r="C30" s="519"/>
      <c r="D30" s="519"/>
      <c r="E30" s="519"/>
      <c r="F30" s="519"/>
      <c r="G30" s="519"/>
    </row>
    <row r="31" spans="2:7" x14ac:dyDescent="0.25">
      <c r="B31" s="519"/>
      <c r="C31" s="519"/>
      <c r="D31" s="519"/>
      <c r="E31" s="519"/>
      <c r="F31" s="519"/>
      <c r="G31" s="519"/>
    </row>
    <row r="32" spans="2:7" x14ac:dyDescent="0.25">
      <c r="B32" s="519"/>
      <c r="C32" s="519"/>
      <c r="D32" s="519"/>
      <c r="E32" s="519"/>
      <c r="F32" s="519"/>
      <c r="G32" s="519"/>
    </row>
    <row r="33" spans="2:7" x14ac:dyDescent="0.25">
      <c r="B33" s="519"/>
      <c r="C33" s="519"/>
      <c r="D33" s="519"/>
      <c r="E33" s="519"/>
      <c r="F33" s="519"/>
      <c r="G33" s="519"/>
    </row>
    <row r="34" spans="2:7" x14ac:dyDescent="0.25">
      <c r="B34" s="519"/>
      <c r="C34" s="519"/>
      <c r="D34" s="519"/>
      <c r="E34" s="519"/>
      <c r="F34" s="519"/>
      <c r="G34" s="519"/>
    </row>
    <row r="35" spans="2:7" x14ac:dyDescent="0.25">
      <c r="B35" s="519"/>
      <c r="C35" s="519"/>
      <c r="D35" s="519"/>
      <c r="E35" s="519"/>
      <c r="F35" s="519"/>
      <c r="G35" s="519"/>
    </row>
    <row r="36" spans="2:7" x14ac:dyDescent="0.25">
      <c r="B36" s="519"/>
      <c r="C36" s="519"/>
      <c r="D36" s="519"/>
      <c r="E36" s="519"/>
      <c r="F36" s="519"/>
      <c r="G36" s="519"/>
    </row>
    <row r="37" spans="2:7" x14ac:dyDescent="0.25">
      <c r="B37" s="519"/>
      <c r="C37" s="519"/>
      <c r="D37" s="519"/>
      <c r="E37" s="519"/>
      <c r="F37" s="519"/>
      <c r="G37" s="519"/>
    </row>
    <row r="38" spans="2:7" x14ac:dyDescent="0.25">
      <c r="B38" s="519"/>
      <c r="C38" s="519"/>
      <c r="D38" s="519"/>
      <c r="E38" s="519"/>
      <c r="F38" s="519"/>
      <c r="G38" s="519"/>
    </row>
    <row r="39" spans="2:7" x14ac:dyDescent="0.25">
      <c r="B39" s="519"/>
      <c r="C39" s="519"/>
      <c r="D39" s="519"/>
      <c r="E39" s="519"/>
      <c r="F39" s="519"/>
      <c r="G39" s="519"/>
    </row>
    <row r="40" spans="2:7" x14ac:dyDescent="0.25">
      <c r="B40" s="519"/>
      <c r="C40" s="519"/>
      <c r="D40" s="519"/>
      <c r="E40" s="519"/>
      <c r="F40" s="519"/>
      <c r="G40" s="519"/>
    </row>
    <row r="41" spans="2:7" x14ac:dyDescent="0.25">
      <c r="B41" s="519"/>
      <c r="C41" s="519"/>
      <c r="D41" s="519"/>
      <c r="E41" s="519"/>
      <c r="F41" s="519"/>
      <c r="G41" s="519"/>
    </row>
    <row r="42" spans="2:7" x14ac:dyDescent="0.25">
      <c r="B42" s="519"/>
      <c r="C42" s="519"/>
      <c r="D42" s="519"/>
      <c r="E42" s="519"/>
      <c r="F42" s="519"/>
      <c r="G42" s="519"/>
    </row>
    <row r="43" spans="2:7" x14ac:dyDescent="0.25">
      <c r="B43" s="519"/>
      <c r="C43" s="519"/>
      <c r="D43" s="519"/>
      <c r="E43" s="519"/>
      <c r="F43" s="519"/>
      <c r="G43" s="519"/>
    </row>
    <row r="44" spans="2:7" x14ac:dyDescent="0.25">
      <c r="B44" s="519"/>
      <c r="C44" s="519"/>
      <c r="D44" s="519"/>
      <c r="E44" s="519"/>
      <c r="F44" s="519"/>
      <c r="G44" s="519"/>
    </row>
    <row r="45" spans="2:7" x14ac:dyDescent="0.25">
      <c r="B45" s="519"/>
      <c r="C45" s="519"/>
      <c r="D45" s="519"/>
      <c r="E45" s="519"/>
      <c r="F45" s="519"/>
      <c r="G45" s="519"/>
    </row>
    <row r="46" spans="2:7" x14ac:dyDescent="0.25">
      <c r="B46" s="519"/>
      <c r="C46" s="519"/>
      <c r="D46" s="519"/>
      <c r="E46" s="519"/>
      <c r="F46" s="519"/>
      <c r="G46" s="519"/>
    </row>
    <row r="47" spans="2:7" x14ac:dyDescent="0.25">
      <c r="B47" s="519"/>
      <c r="C47" s="519"/>
      <c r="D47" s="519"/>
      <c r="E47" s="519"/>
      <c r="F47" s="519"/>
      <c r="G47" s="519"/>
    </row>
    <row r="48" spans="2:7" x14ac:dyDescent="0.25">
      <c r="B48" s="519"/>
      <c r="C48" s="519"/>
      <c r="D48" s="519"/>
      <c r="E48" s="519"/>
      <c r="F48" s="519"/>
      <c r="G48" s="519"/>
    </row>
    <row r="49" spans="2:7" x14ac:dyDescent="0.25">
      <c r="B49" s="519"/>
      <c r="C49" s="519"/>
      <c r="D49" s="519"/>
      <c r="E49" s="519"/>
      <c r="F49" s="519"/>
      <c r="G49" s="519"/>
    </row>
    <row r="50" spans="2:7" x14ac:dyDescent="0.25">
      <c r="B50" s="519"/>
      <c r="C50" s="519"/>
      <c r="D50" s="519"/>
      <c r="E50" s="519"/>
      <c r="F50" s="519"/>
      <c r="G50" s="519"/>
    </row>
    <row r="51" spans="2:7" x14ac:dyDescent="0.25">
      <c r="B51" s="519"/>
      <c r="C51" s="519"/>
      <c r="D51" s="519"/>
      <c r="E51" s="519"/>
      <c r="F51" s="519"/>
      <c r="G51" s="519"/>
    </row>
    <row r="52" spans="2:7" x14ac:dyDescent="0.25">
      <c r="B52" s="519"/>
      <c r="C52" s="519"/>
      <c r="D52" s="519"/>
      <c r="E52" s="519"/>
      <c r="F52" s="519"/>
      <c r="G52" s="519"/>
    </row>
    <row r="53" spans="2:7" x14ac:dyDescent="0.25">
      <c r="B53" s="519"/>
      <c r="C53" s="519"/>
      <c r="D53" s="519"/>
      <c r="E53" s="519"/>
      <c r="F53" s="519"/>
      <c r="G53" s="519"/>
    </row>
    <row r="54" spans="2:7" x14ac:dyDescent="0.25">
      <c r="B54" s="519"/>
      <c r="C54" s="519"/>
      <c r="D54" s="519"/>
      <c r="E54" s="519"/>
      <c r="F54" s="519"/>
      <c r="G54" s="519"/>
    </row>
    <row r="55" spans="2:7" x14ac:dyDescent="0.25">
      <c r="B55" s="519"/>
      <c r="C55" s="519"/>
      <c r="D55" s="519"/>
      <c r="E55" s="519"/>
      <c r="F55" s="519"/>
      <c r="G55" s="519"/>
    </row>
    <row r="56" spans="2:7" x14ac:dyDescent="0.25">
      <c r="B56" s="519"/>
      <c r="C56" s="519"/>
      <c r="D56" s="519"/>
      <c r="E56" s="519"/>
      <c r="F56" s="519"/>
      <c r="G56" s="519"/>
    </row>
    <row r="57" spans="2:7" x14ac:dyDescent="0.25">
      <c r="B57" s="519"/>
      <c r="C57" s="519"/>
      <c r="D57" s="519"/>
      <c r="E57" s="519"/>
      <c r="F57" s="519"/>
      <c r="G57" s="519"/>
    </row>
    <row r="58" spans="2:7" x14ac:dyDescent="0.25">
      <c r="B58" s="519"/>
      <c r="C58" s="519"/>
      <c r="D58" s="519"/>
      <c r="E58" s="519"/>
      <c r="F58" s="519"/>
      <c r="G58" s="519"/>
    </row>
    <row r="59" spans="2:7" x14ac:dyDescent="0.25">
      <c r="B59" s="519"/>
      <c r="C59" s="519"/>
      <c r="D59" s="519"/>
      <c r="E59" s="519"/>
      <c r="F59" s="519"/>
      <c r="G59" s="519"/>
    </row>
    <row r="60" spans="2:7" x14ac:dyDescent="0.25">
      <c r="B60" s="519"/>
      <c r="C60" s="519"/>
      <c r="D60" s="519"/>
      <c r="E60" s="519"/>
      <c r="F60" s="519"/>
      <c r="G60" s="519"/>
    </row>
    <row r="61" spans="2:7" x14ac:dyDescent="0.25">
      <c r="B61" s="519"/>
      <c r="C61" s="519"/>
      <c r="D61" s="519"/>
      <c r="E61" s="519"/>
      <c r="F61" s="519"/>
      <c r="G61" s="519"/>
    </row>
    <row r="62" spans="2:7" x14ac:dyDescent="0.25">
      <c r="B62" s="519"/>
      <c r="C62" s="519"/>
      <c r="D62" s="519"/>
      <c r="E62" s="519"/>
      <c r="F62" s="519"/>
      <c r="G62" s="519"/>
    </row>
    <row r="63" spans="2:7" x14ac:dyDescent="0.25">
      <c r="B63" s="519"/>
      <c r="C63" s="519"/>
      <c r="D63" s="519"/>
      <c r="E63" s="519"/>
      <c r="F63" s="519"/>
      <c r="G63" s="519"/>
    </row>
    <row r="64" spans="2:7" x14ac:dyDescent="0.25">
      <c r="B64" s="519"/>
      <c r="C64" s="519"/>
      <c r="D64" s="519"/>
      <c r="E64" s="519"/>
      <c r="F64" s="519"/>
      <c r="G64" s="519"/>
    </row>
    <row r="65" spans="2:7" x14ac:dyDescent="0.25">
      <c r="B65" s="519"/>
      <c r="C65" s="519"/>
      <c r="D65" s="519"/>
      <c r="E65" s="519"/>
      <c r="F65" s="519"/>
      <c r="G65" s="519"/>
    </row>
    <row r="66" spans="2:7" x14ac:dyDescent="0.25">
      <c r="B66" s="519"/>
      <c r="C66" s="519"/>
      <c r="D66" s="519"/>
      <c r="E66" s="519"/>
      <c r="F66" s="519"/>
      <c r="G66" s="519"/>
    </row>
    <row r="67" spans="2:7" x14ac:dyDescent="0.25">
      <c r="B67" s="519"/>
      <c r="C67" s="519"/>
      <c r="D67" s="519"/>
      <c r="E67" s="519"/>
      <c r="F67" s="519"/>
      <c r="G67" s="519"/>
    </row>
    <row r="68" spans="2:7" x14ac:dyDescent="0.25">
      <c r="B68" s="519"/>
      <c r="C68" s="519"/>
      <c r="D68" s="519"/>
      <c r="E68" s="519"/>
      <c r="F68" s="519"/>
      <c r="G68" s="519"/>
    </row>
    <row r="69" spans="2:7" x14ac:dyDescent="0.25">
      <c r="B69" s="519"/>
      <c r="C69" s="519"/>
      <c r="D69" s="519"/>
      <c r="E69" s="519"/>
      <c r="F69" s="519"/>
      <c r="G69" s="519"/>
    </row>
    <row r="70" spans="2:7" x14ac:dyDescent="0.25">
      <c r="B70" s="519"/>
      <c r="C70" s="519"/>
      <c r="D70" s="519"/>
      <c r="E70" s="519"/>
      <c r="F70" s="519"/>
      <c r="G70" s="519"/>
    </row>
    <row r="71" spans="2:7" x14ac:dyDescent="0.25">
      <c r="B71" s="519"/>
      <c r="C71" s="519"/>
      <c r="D71" s="519"/>
      <c r="E71" s="519"/>
      <c r="F71" s="519"/>
      <c r="G71" s="519"/>
    </row>
    <row r="72" spans="2:7" x14ac:dyDescent="0.25">
      <c r="B72" s="519"/>
      <c r="C72" s="519"/>
      <c r="D72" s="519"/>
      <c r="E72" s="519"/>
      <c r="F72" s="519"/>
      <c r="G72" s="519"/>
    </row>
    <row r="73" spans="2:7" x14ac:dyDescent="0.25">
      <c r="B73" s="519"/>
      <c r="C73" s="519"/>
      <c r="D73" s="519"/>
      <c r="E73" s="519"/>
      <c r="F73" s="519"/>
      <c r="G73" s="519"/>
    </row>
    <row r="74" spans="2:7" x14ac:dyDescent="0.25">
      <c r="B74" s="519"/>
      <c r="C74" s="519"/>
      <c r="D74" s="519"/>
      <c r="E74" s="519"/>
      <c r="F74" s="519"/>
      <c r="G74" s="519"/>
    </row>
    <row r="75" spans="2:7" x14ac:dyDescent="0.25">
      <c r="B75" s="519"/>
      <c r="C75" s="519"/>
      <c r="D75" s="519"/>
      <c r="E75" s="519"/>
      <c r="F75" s="519"/>
      <c r="G75" s="519"/>
    </row>
    <row r="76" spans="2:7" x14ac:dyDescent="0.25">
      <c r="B76" s="519"/>
      <c r="C76" s="519"/>
      <c r="D76" s="519"/>
      <c r="E76" s="519"/>
      <c r="F76" s="519"/>
      <c r="G76" s="519"/>
    </row>
    <row r="77" spans="2:7" x14ac:dyDescent="0.25">
      <c r="B77" s="519"/>
      <c r="C77" s="519"/>
      <c r="D77" s="519"/>
      <c r="E77" s="519"/>
      <c r="F77" s="519"/>
      <c r="G77" s="519"/>
    </row>
    <row r="78" spans="2:7" x14ac:dyDescent="0.25">
      <c r="B78" s="519"/>
      <c r="C78" s="519"/>
      <c r="D78" s="519"/>
      <c r="E78" s="519"/>
      <c r="F78" s="519"/>
      <c r="G78" s="519"/>
    </row>
    <row r="79" spans="2:7" x14ac:dyDescent="0.25">
      <c r="B79" s="519"/>
      <c r="C79" s="519"/>
      <c r="D79" s="519"/>
      <c r="E79" s="519"/>
      <c r="F79" s="519"/>
      <c r="G79" s="519"/>
    </row>
    <row r="80" spans="2:7" x14ac:dyDescent="0.25">
      <c r="B80" s="519"/>
      <c r="C80" s="519"/>
      <c r="D80" s="519"/>
      <c r="E80" s="519"/>
      <c r="F80" s="519"/>
      <c r="G80" s="519"/>
    </row>
    <row r="81" spans="2:7" x14ac:dyDescent="0.25">
      <c r="B81" s="519"/>
      <c r="C81" s="519"/>
      <c r="D81" s="519"/>
      <c r="E81" s="519"/>
      <c r="F81" s="519"/>
      <c r="G81" s="519"/>
    </row>
    <row r="82" spans="2:7" x14ac:dyDescent="0.25">
      <c r="B82" s="519"/>
      <c r="C82" s="519"/>
      <c r="D82" s="519"/>
      <c r="E82" s="519"/>
      <c r="F82" s="519"/>
      <c r="G82" s="519"/>
    </row>
    <row r="83" spans="2:7" x14ac:dyDescent="0.25">
      <c r="B83" s="519"/>
      <c r="C83" s="519"/>
      <c r="D83" s="519"/>
      <c r="E83" s="519"/>
      <c r="F83" s="519"/>
      <c r="G83" s="519"/>
    </row>
    <row r="84" spans="2:7" x14ac:dyDescent="0.25">
      <c r="B84" s="519"/>
      <c r="C84" s="519"/>
      <c r="D84" s="519"/>
      <c r="E84" s="519"/>
      <c r="F84" s="519"/>
      <c r="G84" s="519"/>
    </row>
    <row r="85" spans="2:7" x14ac:dyDescent="0.25">
      <c r="B85" s="519"/>
      <c r="C85" s="519"/>
      <c r="D85" s="519"/>
      <c r="E85" s="519"/>
      <c r="F85" s="519"/>
      <c r="G85" s="519"/>
    </row>
    <row r="86" spans="2:7" x14ac:dyDescent="0.25">
      <c r="B86" s="519"/>
      <c r="C86" s="519"/>
      <c r="D86" s="519"/>
      <c r="E86" s="519"/>
      <c r="F86" s="519"/>
      <c r="G86" s="519"/>
    </row>
    <row r="87" spans="2:7" x14ac:dyDescent="0.25">
      <c r="B87" s="519"/>
      <c r="C87" s="519"/>
      <c r="D87" s="519"/>
      <c r="E87" s="519"/>
      <c r="F87" s="519"/>
      <c r="G87" s="519"/>
    </row>
    <row r="88" spans="2:7" x14ac:dyDescent="0.25">
      <c r="B88" s="519"/>
      <c r="C88" s="519"/>
      <c r="D88" s="519"/>
      <c r="E88" s="519"/>
      <c r="F88" s="519"/>
      <c r="G88" s="519"/>
    </row>
    <row r="89" spans="2:7" x14ac:dyDescent="0.25">
      <c r="B89" s="519"/>
      <c r="C89" s="519"/>
      <c r="D89" s="519"/>
      <c r="E89" s="519"/>
      <c r="F89" s="519"/>
      <c r="G89" s="519"/>
    </row>
    <row r="90" spans="2:7" x14ac:dyDescent="0.25">
      <c r="B90" s="519"/>
      <c r="C90" s="519"/>
      <c r="D90" s="519"/>
      <c r="E90" s="519"/>
      <c r="F90" s="519"/>
      <c r="G90" s="519"/>
    </row>
    <row r="91" spans="2:7" x14ac:dyDescent="0.25">
      <c r="B91" s="519"/>
      <c r="C91" s="519"/>
      <c r="D91" s="519"/>
      <c r="E91" s="519"/>
      <c r="F91" s="519"/>
      <c r="G91" s="519"/>
    </row>
    <row r="92" spans="2:7" x14ac:dyDescent="0.25">
      <c r="B92" s="519"/>
      <c r="C92" s="519"/>
      <c r="D92" s="519"/>
      <c r="E92" s="519"/>
      <c r="F92" s="519"/>
      <c r="G92" s="519"/>
    </row>
    <row r="93" spans="2:7" x14ac:dyDescent="0.25">
      <c r="B93" s="519"/>
      <c r="C93" s="519"/>
      <c r="D93" s="519"/>
      <c r="E93" s="519"/>
      <c r="F93" s="519"/>
      <c r="G93" s="519"/>
    </row>
    <row r="94" spans="2:7" x14ac:dyDescent="0.25">
      <c r="B94" s="519"/>
      <c r="C94" s="519"/>
      <c r="D94" s="519"/>
      <c r="E94" s="519"/>
      <c r="F94" s="519"/>
      <c r="G94" s="519"/>
    </row>
    <row r="95" spans="2:7" x14ac:dyDescent="0.25">
      <c r="B95" s="519"/>
      <c r="C95" s="519"/>
      <c r="D95" s="519"/>
      <c r="E95" s="519"/>
      <c r="F95" s="519"/>
      <c r="G95" s="519"/>
    </row>
    <row r="96" spans="2:7" x14ac:dyDescent="0.25">
      <c r="B96" s="519"/>
      <c r="C96" s="519"/>
      <c r="D96" s="519"/>
      <c r="E96" s="519"/>
      <c r="F96" s="519"/>
      <c r="G96" s="519"/>
    </row>
    <row r="97" spans="2:7" x14ac:dyDescent="0.25">
      <c r="B97" s="519"/>
      <c r="C97" s="519"/>
      <c r="D97" s="519"/>
      <c r="E97" s="519"/>
      <c r="F97" s="519"/>
      <c r="G97" s="519"/>
    </row>
    <row r="98" spans="2:7" x14ac:dyDescent="0.25">
      <c r="B98" s="519"/>
      <c r="C98" s="519"/>
      <c r="D98" s="519"/>
      <c r="E98" s="519"/>
      <c r="F98" s="519"/>
      <c r="G98" s="519"/>
    </row>
    <row r="99" spans="2:7" x14ac:dyDescent="0.25">
      <c r="B99" s="519"/>
      <c r="C99" s="519"/>
      <c r="D99" s="519"/>
      <c r="E99" s="519"/>
      <c r="F99" s="519"/>
      <c r="G99" s="519"/>
    </row>
    <row r="100" spans="2:7" x14ac:dyDescent="0.25">
      <c r="B100" s="519"/>
      <c r="C100" s="519"/>
      <c r="D100" s="519"/>
      <c r="E100" s="519"/>
      <c r="F100" s="519"/>
      <c r="G100" s="519"/>
    </row>
    <row r="101" spans="2:7" x14ac:dyDescent="0.25">
      <c r="B101" s="519"/>
      <c r="C101" s="519"/>
      <c r="D101" s="519"/>
      <c r="E101" s="519"/>
      <c r="F101" s="519"/>
      <c r="G101" s="519"/>
    </row>
    <row r="102" spans="2:7" x14ac:dyDescent="0.25">
      <c r="B102" s="519"/>
      <c r="C102" s="519"/>
      <c r="D102" s="519"/>
      <c r="E102" s="519"/>
      <c r="F102" s="519"/>
      <c r="G102" s="519"/>
    </row>
    <row r="103" spans="2:7" x14ac:dyDescent="0.25">
      <c r="B103" s="519"/>
      <c r="C103" s="519"/>
      <c r="D103" s="519"/>
      <c r="E103" s="519"/>
      <c r="F103" s="519"/>
      <c r="G103" s="519"/>
    </row>
    <row r="104" spans="2:7" x14ac:dyDescent="0.25">
      <c r="B104" s="519"/>
      <c r="C104" s="519"/>
      <c r="D104" s="519"/>
      <c r="E104" s="519"/>
      <c r="F104" s="519"/>
      <c r="G104" s="519"/>
    </row>
    <row r="105" spans="2:7" x14ac:dyDescent="0.25">
      <c r="B105" s="519"/>
      <c r="C105" s="519"/>
      <c r="D105" s="519"/>
      <c r="E105" s="519"/>
      <c r="F105" s="519"/>
      <c r="G105" s="519"/>
    </row>
    <row r="106" spans="2:7" x14ac:dyDescent="0.25">
      <c r="B106" s="519"/>
      <c r="C106" s="519"/>
      <c r="D106" s="519"/>
      <c r="E106" s="519"/>
      <c r="F106" s="519"/>
      <c r="G106" s="519"/>
    </row>
    <row r="107" spans="2:7" x14ac:dyDescent="0.25">
      <c r="B107" s="519"/>
      <c r="C107" s="519"/>
      <c r="D107" s="519"/>
      <c r="E107" s="519"/>
      <c r="F107" s="519"/>
      <c r="G107" s="519"/>
    </row>
    <row r="108" spans="2:7" x14ac:dyDescent="0.25">
      <c r="B108" s="519"/>
      <c r="C108" s="519"/>
      <c r="D108" s="519"/>
      <c r="E108" s="519"/>
      <c r="F108" s="519"/>
      <c r="G108" s="519"/>
    </row>
    <row r="109" spans="2:7" x14ac:dyDescent="0.25">
      <c r="B109" s="519"/>
      <c r="C109" s="519"/>
      <c r="D109" s="519"/>
      <c r="E109" s="519"/>
      <c r="F109" s="519"/>
      <c r="G109" s="519"/>
    </row>
    <row r="110" spans="2:7" x14ac:dyDescent="0.25">
      <c r="B110" s="519"/>
      <c r="C110" s="519"/>
      <c r="D110" s="519"/>
      <c r="E110" s="519"/>
      <c r="F110" s="519"/>
      <c r="G110" s="519"/>
    </row>
    <row r="111" spans="2:7" x14ac:dyDescent="0.25">
      <c r="B111" s="519"/>
      <c r="C111" s="519"/>
      <c r="D111" s="519"/>
      <c r="E111" s="519"/>
      <c r="F111" s="519"/>
      <c r="G111" s="519"/>
    </row>
    <row r="112" spans="2:7" x14ac:dyDescent="0.25">
      <c r="B112" s="519"/>
      <c r="C112" s="519"/>
      <c r="D112" s="519"/>
      <c r="E112" s="519"/>
      <c r="F112" s="519"/>
      <c r="G112" s="519"/>
    </row>
    <row r="113" spans="2:7" x14ac:dyDescent="0.25">
      <c r="B113" s="519"/>
      <c r="C113" s="519"/>
      <c r="D113" s="519"/>
      <c r="E113" s="519"/>
      <c r="F113" s="519"/>
      <c r="G113" s="519"/>
    </row>
    <row r="114" spans="2:7" x14ac:dyDescent="0.25">
      <c r="B114" s="519"/>
      <c r="C114" s="519"/>
      <c r="D114" s="519"/>
      <c r="E114" s="519"/>
      <c r="F114" s="519"/>
      <c r="G114" s="519"/>
    </row>
    <row r="115" spans="2:7" x14ac:dyDescent="0.25">
      <c r="B115" s="519"/>
      <c r="C115" s="519"/>
      <c r="D115" s="519"/>
      <c r="E115" s="519"/>
      <c r="F115" s="519"/>
      <c r="G115" s="519"/>
    </row>
    <row r="116" spans="2:7" x14ac:dyDescent="0.25">
      <c r="B116" s="519"/>
      <c r="C116" s="519"/>
      <c r="D116" s="519"/>
      <c r="E116" s="519"/>
      <c r="F116" s="519"/>
      <c r="G116" s="519"/>
    </row>
    <row r="117" spans="2:7" x14ac:dyDescent="0.25">
      <c r="B117" s="519"/>
      <c r="C117" s="519"/>
      <c r="D117" s="519"/>
      <c r="E117" s="519"/>
      <c r="F117" s="519"/>
      <c r="G117" s="519"/>
    </row>
    <row r="118" spans="2:7" x14ac:dyDescent="0.25">
      <c r="B118" s="519"/>
      <c r="C118" s="519"/>
      <c r="D118" s="519"/>
      <c r="E118" s="519"/>
      <c r="F118" s="519"/>
      <c r="G118" s="519"/>
    </row>
    <row r="119" spans="2:7" x14ac:dyDescent="0.25">
      <c r="B119" s="519"/>
      <c r="C119" s="519"/>
      <c r="D119" s="519"/>
      <c r="E119" s="519"/>
      <c r="F119" s="519"/>
      <c r="G119" s="519"/>
    </row>
    <row r="120" spans="2:7" x14ac:dyDescent="0.25">
      <c r="B120" s="519"/>
      <c r="C120" s="519"/>
      <c r="D120" s="519"/>
      <c r="E120" s="519"/>
      <c r="F120" s="519"/>
      <c r="G120" s="519"/>
    </row>
    <row r="121" spans="2:7" x14ac:dyDescent="0.25">
      <c r="B121" s="519"/>
      <c r="C121" s="519"/>
      <c r="D121" s="519"/>
      <c r="E121" s="519"/>
      <c r="F121" s="519"/>
      <c r="G121" s="519"/>
    </row>
    <row r="122" spans="2:7" x14ac:dyDescent="0.25">
      <c r="B122" s="519"/>
      <c r="C122" s="519"/>
      <c r="D122" s="519"/>
      <c r="E122" s="519"/>
      <c r="F122" s="519"/>
      <c r="G122" s="519"/>
    </row>
    <row r="123" spans="2:7" x14ac:dyDescent="0.25">
      <c r="B123" s="519"/>
      <c r="C123" s="519"/>
      <c r="D123" s="519"/>
      <c r="E123" s="519"/>
      <c r="F123" s="519"/>
      <c r="G123" s="519"/>
    </row>
    <row r="124" spans="2:7" x14ac:dyDescent="0.25">
      <c r="B124" s="519"/>
      <c r="C124" s="519"/>
      <c r="D124" s="519"/>
      <c r="E124" s="519"/>
      <c r="F124" s="519"/>
      <c r="G124" s="519"/>
    </row>
    <row r="125" spans="2:7" x14ac:dyDescent="0.25">
      <c r="B125" s="519"/>
      <c r="C125" s="519"/>
      <c r="D125" s="519"/>
      <c r="E125" s="519"/>
      <c r="F125" s="519"/>
      <c r="G125" s="519"/>
    </row>
    <row r="126" spans="2:7" x14ac:dyDescent="0.25">
      <c r="B126" s="519"/>
      <c r="C126" s="519"/>
      <c r="D126" s="519"/>
      <c r="E126" s="519"/>
      <c r="F126" s="519"/>
      <c r="G126" s="519"/>
    </row>
    <row r="127" spans="2:7" x14ac:dyDescent="0.25">
      <c r="B127" s="519"/>
      <c r="C127" s="519"/>
      <c r="D127" s="519"/>
      <c r="E127" s="519"/>
      <c r="F127" s="519"/>
      <c r="G127" s="519"/>
    </row>
    <row r="128" spans="2:7" x14ac:dyDescent="0.25">
      <c r="B128" s="519"/>
      <c r="C128" s="519"/>
      <c r="D128" s="519"/>
      <c r="E128" s="519"/>
      <c r="F128" s="519"/>
      <c r="G128" s="519"/>
    </row>
    <row r="129" spans="2:7" x14ac:dyDescent="0.25">
      <c r="B129" s="519"/>
      <c r="C129" s="519"/>
      <c r="D129" s="519"/>
      <c r="E129" s="519"/>
      <c r="F129" s="519"/>
      <c r="G129" s="519"/>
    </row>
    <row r="130" spans="2:7" x14ac:dyDescent="0.25">
      <c r="B130" s="519"/>
      <c r="C130" s="519"/>
      <c r="D130" s="519"/>
      <c r="E130" s="519"/>
      <c r="F130" s="519"/>
      <c r="G130" s="519"/>
    </row>
    <row r="131" spans="2:7" x14ac:dyDescent="0.25">
      <c r="B131" s="519"/>
      <c r="C131" s="519"/>
      <c r="D131" s="519"/>
      <c r="E131" s="519"/>
      <c r="F131" s="519"/>
      <c r="G131" s="519"/>
    </row>
    <row r="132" spans="2:7" x14ac:dyDescent="0.25">
      <c r="B132" s="519"/>
      <c r="C132" s="519"/>
      <c r="D132" s="519"/>
      <c r="E132" s="519"/>
      <c r="F132" s="519"/>
      <c r="G132" s="519"/>
    </row>
    <row r="133" spans="2:7" x14ac:dyDescent="0.25">
      <c r="B133" s="519"/>
      <c r="C133" s="519"/>
      <c r="D133" s="519"/>
      <c r="E133" s="519"/>
      <c r="F133" s="519"/>
      <c r="G133" s="519"/>
    </row>
    <row r="134" spans="2:7" x14ac:dyDescent="0.25">
      <c r="B134" s="519"/>
      <c r="C134" s="519"/>
      <c r="D134" s="519"/>
      <c r="E134" s="519"/>
      <c r="F134" s="519"/>
      <c r="G134" s="519"/>
    </row>
    <row r="135" spans="2:7" x14ac:dyDescent="0.25">
      <c r="B135" s="519"/>
      <c r="C135" s="519"/>
      <c r="D135" s="519"/>
      <c r="E135" s="519"/>
      <c r="F135" s="519"/>
      <c r="G135" s="519"/>
    </row>
    <row r="136" spans="2:7" x14ac:dyDescent="0.25">
      <c r="B136" s="519"/>
      <c r="C136" s="519"/>
      <c r="D136" s="519"/>
      <c r="E136" s="519"/>
      <c r="F136" s="519"/>
      <c r="G136" s="519"/>
    </row>
    <row r="137" spans="2:7" x14ac:dyDescent="0.25">
      <c r="B137" s="519"/>
      <c r="C137" s="519"/>
      <c r="D137" s="519"/>
      <c r="E137" s="519"/>
      <c r="F137" s="519"/>
      <c r="G137" s="519"/>
    </row>
    <row r="138" spans="2:7" x14ac:dyDescent="0.25">
      <c r="B138" s="519"/>
      <c r="C138" s="519"/>
      <c r="D138" s="519"/>
      <c r="E138" s="519"/>
      <c r="F138" s="519"/>
      <c r="G138" s="519"/>
    </row>
    <row r="139" spans="2:7" x14ac:dyDescent="0.25">
      <c r="B139" s="519"/>
      <c r="C139" s="519"/>
      <c r="D139" s="519"/>
      <c r="E139" s="519"/>
      <c r="F139" s="519"/>
      <c r="G139" s="519"/>
    </row>
    <row r="140" spans="2:7" x14ac:dyDescent="0.25">
      <c r="B140" s="519"/>
      <c r="C140" s="519"/>
      <c r="D140" s="519"/>
      <c r="E140" s="519"/>
      <c r="F140" s="519"/>
      <c r="G140" s="519"/>
    </row>
    <row r="141" spans="2:7" x14ac:dyDescent="0.25">
      <c r="B141" s="519"/>
      <c r="C141" s="519"/>
      <c r="D141" s="519"/>
      <c r="E141" s="519"/>
      <c r="F141" s="519"/>
      <c r="G141" s="519"/>
    </row>
    <row r="142" spans="2:7" x14ac:dyDescent="0.25">
      <c r="B142" s="519"/>
      <c r="C142" s="519"/>
      <c r="D142" s="519"/>
      <c r="E142" s="519"/>
      <c r="F142" s="519"/>
      <c r="G142" s="519"/>
    </row>
    <row r="143" spans="2:7" x14ac:dyDescent="0.25">
      <c r="B143" s="519"/>
      <c r="C143" s="519"/>
      <c r="D143" s="519"/>
      <c r="E143" s="519"/>
      <c r="F143" s="519"/>
      <c r="G143" s="519"/>
    </row>
    <row r="144" spans="2:7" x14ac:dyDescent="0.25">
      <c r="B144" s="519"/>
      <c r="C144" s="519"/>
      <c r="D144" s="519"/>
      <c r="E144" s="519"/>
      <c r="F144" s="519"/>
      <c r="G144" s="519"/>
    </row>
    <row r="145" spans="2:7" x14ac:dyDescent="0.25">
      <c r="B145" s="519"/>
      <c r="C145" s="519"/>
      <c r="D145" s="519"/>
      <c r="E145" s="519"/>
      <c r="F145" s="519"/>
      <c r="G145" s="519"/>
    </row>
    <row r="146" spans="2:7" x14ac:dyDescent="0.25">
      <c r="B146" s="519"/>
      <c r="C146" s="519"/>
      <c r="D146" s="519"/>
      <c r="E146" s="519"/>
      <c r="F146" s="519"/>
      <c r="G146" s="519"/>
    </row>
    <row r="147" spans="2:7" x14ac:dyDescent="0.25">
      <c r="B147" s="519"/>
      <c r="C147" s="519"/>
      <c r="D147" s="519"/>
      <c r="E147" s="519"/>
      <c r="F147" s="519"/>
      <c r="G147" s="519"/>
    </row>
    <row r="148" spans="2:7" x14ac:dyDescent="0.25">
      <c r="B148" s="519"/>
      <c r="C148" s="519"/>
      <c r="D148" s="519"/>
      <c r="E148" s="519"/>
      <c r="F148" s="519"/>
      <c r="G148" s="519"/>
    </row>
    <row r="149" spans="2:7" x14ac:dyDescent="0.25">
      <c r="B149" s="519"/>
      <c r="C149" s="519"/>
      <c r="D149" s="519"/>
      <c r="E149" s="519"/>
      <c r="F149" s="519"/>
      <c r="G149" s="519"/>
    </row>
    <row r="150" spans="2:7" x14ac:dyDescent="0.25">
      <c r="B150" s="519"/>
      <c r="C150" s="519"/>
      <c r="D150" s="519"/>
      <c r="E150" s="519"/>
      <c r="F150" s="519"/>
      <c r="G150" s="519"/>
    </row>
    <row r="151" spans="2:7" x14ac:dyDescent="0.25">
      <c r="B151" s="519"/>
      <c r="C151" s="519"/>
      <c r="D151" s="519"/>
      <c r="E151" s="519"/>
      <c r="F151" s="519"/>
      <c r="G151" s="519"/>
    </row>
    <row r="152" spans="2:7" x14ac:dyDescent="0.25">
      <c r="B152" s="519"/>
      <c r="C152" s="519"/>
      <c r="D152" s="519"/>
      <c r="E152" s="519"/>
      <c r="F152" s="519"/>
      <c r="G152" s="519"/>
    </row>
    <row r="153" spans="2:7" x14ac:dyDescent="0.25">
      <c r="B153" s="519"/>
      <c r="C153" s="519"/>
      <c r="D153" s="519"/>
      <c r="E153" s="519"/>
      <c r="F153" s="519"/>
      <c r="G153" s="519"/>
    </row>
    <row r="154" spans="2:7" x14ac:dyDescent="0.25">
      <c r="B154" s="519"/>
      <c r="C154" s="519"/>
      <c r="D154" s="519"/>
      <c r="E154" s="519"/>
      <c r="F154" s="519"/>
      <c r="G154" s="519"/>
    </row>
    <row r="155" spans="2:7" x14ac:dyDescent="0.25">
      <c r="B155" s="519"/>
      <c r="C155" s="519"/>
      <c r="D155" s="519"/>
      <c r="E155" s="519"/>
      <c r="F155" s="519"/>
      <c r="G155" s="519"/>
    </row>
    <row r="156" spans="2:7" x14ac:dyDescent="0.25">
      <c r="B156" s="519"/>
      <c r="C156" s="519"/>
      <c r="D156" s="519"/>
      <c r="E156" s="519"/>
      <c r="F156" s="519"/>
      <c r="G156" s="519"/>
    </row>
    <row r="157" spans="2:7" x14ac:dyDescent="0.25">
      <c r="B157" s="519"/>
      <c r="C157" s="519"/>
      <c r="D157" s="519"/>
      <c r="E157" s="519"/>
      <c r="F157" s="519"/>
      <c r="G157" s="519"/>
    </row>
    <row r="158" spans="2:7" x14ac:dyDescent="0.25">
      <c r="B158" s="519"/>
      <c r="C158" s="519"/>
      <c r="D158" s="519"/>
      <c r="E158" s="519"/>
      <c r="F158" s="519"/>
      <c r="G158" s="519"/>
    </row>
    <row r="159" spans="2:7" x14ac:dyDescent="0.25">
      <c r="B159" s="519"/>
      <c r="C159" s="519"/>
      <c r="D159" s="519"/>
      <c r="E159" s="519"/>
      <c r="F159" s="519"/>
      <c r="G159" s="519"/>
    </row>
    <row r="160" spans="2:7" x14ac:dyDescent="0.25">
      <c r="B160" s="519"/>
      <c r="C160" s="519"/>
      <c r="D160" s="519"/>
      <c r="E160" s="519"/>
      <c r="F160" s="519"/>
      <c r="G160" s="519"/>
    </row>
    <row r="161" spans="2:7" x14ac:dyDescent="0.25">
      <c r="B161" s="519"/>
      <c r="C161" s="519"/>
      <c r="D161" s="519"/>
      <c r="E161" s="519"/>
      <c r="F161" s="519"/>
      <c r="G161" s="519"/>
    </row>
    <row r="162" spans="2:7" x14ac:dyDescent="0.25">
      <c r="B162" s="519"/>
      <c r="C162" s="519"/>
      <c r="D162" s="519"/>
      <c r="E162" s="519"/>
      <c r="F162" s="519"/>
      <c r="G162" s="519"/>
    </row>
    <row r="163" spans="2:7" x14ac:dyDescent="0.25">
      <c r="B163" s="519"/>
      <c r="C163" s="519"/>
      <c r="D163" s="519"/>
      <c r="E163" s="519"/>
      <c r="F163" s="519"/>
      <c r="G163" s="519"/>
    </row>
    <row r="164" spans="2:7" x14ac:dyDescent="0.25">
      <c r="B164" s="519"/>
      <c r="C164" s="519"/>
      <c r="D164" s="519"/>
      <c r="E164" s="519"/>
      <c r="F164" s="519"/>
      <c r="G164" s="519"/>
    </row>
    <row r="165" spans="2:7" x14ac:dyDescent="0.25">
      <c r="B165" s="519"/>
      <c r="C165" s="519"/>
      <c r="D165" s="519"/>
      <c r="E165" s="519"/>
      <c r="F165" s="519"/>
      <c r="G165" s="519"/>
    </row>
    <row r="166" spans="2:7" x14ac:dyDescent="0.25">
      <c r="B166" s="519"/>
      <c r="C166" s="519"/>
      <c r="D166" s="519"/>
      <c r="E166" s="519"/>
      <c r="F166" s="519"/>
      <c r="G166" s="519"/>
    </row>
    <row r="167" spans="2:7" x14ac:dyDescent="0.25">
      <c r="B167" s="519"/>
      <c r="C167" s="519"/>
      <c r="D167" s="519"/>
      <c r="E167" s="519"/>
      <c r="F167" s="519"/>
      <c r="G167" s="519"/>
    </row>
    <row r="168" spans="2:7" x14ac:dyDescent="0.25">
      <c r="B168" s="519"/>
      <c r="C168" s="519"/>
      <c r="D168" s="519"/>
      <c r="E168" s="519"/>
      <c r="F168" s="519"/>
      <c r="G168" s="519"/>
    </row>
    <row r="169" spans="2:7" x14ac:dyDescent="0.25">
      <c r="B169" s="519"/>
      <c r="C169" s="519"/>
      <c r="D169" s="519"/>
      <c r="E169" s="519"/>
      <c r="F169" s="519"/>
      <c r="G169" s="519"/>
    </row>
    <row r="170" spans="2:7" x14ac:dyDescent="0.25">
      <c r="B170" s="519"/>
      <c r="C170" s="519"/>
      <c r="D170" s="519"/>
      <c r="E170" s="519"/>
      <c r="F170" s="519"/>
      <c r="G170" s="519"/>
    </row>
    <row r="171" spans="2:7" x14ac:dyDescent="0.25">
      <c r="B171" s="519"/>
      <c r="C171" s="519"/>
      <c r="D171" s="519"/>
      <c r="E171" s="519"/>
      <c r="F171" s="519"/>
      <c r="G171" s="519"/>
    </row>
    <row r="172" spans="2:7" x14ac:dyDescent="0.25">
      <c r="B172" s="519"/>
      <c r="C172" s="519"/>
      <c r="D172" s="519"/>
      <c r="E172" s="519"/>
      <c r="F172" s="519"/>
      <c r="G172" s="519"/>
    </row>
    <row r="173" spans="2:7" x14ac:dyDescent="0.25">
      <c r="B173" s="519"/>
      <c r="C173" s="519"/>
      <c r="D173" s="519"/>
      <c r="E173" s="519"/>
      <c r="F173" s="519"/>
      <c r="G173" s="519"/>
    </row>
    <row r="174" spans="2:7" x14ac:dyDescent="0.25">
      <c r="B174" s="519"/>
      <c r="C174" s="519"/>
      <c r="D174" s="519"/>
      <c r="E174" s="519"/>
      <c r="F174" s="519"/>
      <c r="G174" s="519"/>
    </row>
    <row r="175" spans="2:7" x14ac:dyDescent="0.25">
      <c r="B175" s="519"/>
      <c r="C175" s="519"/>
      <c r="D175" s="519"/>
      <c r="E175" s="519"/>
      <c r="F175" s="519"/>
      <c r="G175" s="519"/>
    </row>
    <row r="176" spans="2:7" x14ac:dyDescent="0.25">
      <c r="B176" s="519"/>
      <c r="C176" s="519"/>
      <c r="D176" s="519"/>
      <c r="E176" s="519"/>
      <c r="F176" s="519"/>
      <c r="G176" s="519"/>
    </row>
    <row r="177" spans="2:7" x14ac:dyDescent="0.25">
      <c r="B177" s="519"/>
      <c r="C177" s="519"/>
      <c r="D177" s="519"/>
      <c r="E177" s="519"/>
      <c r="F177" s="519"/>
      <c r="G177" s="519"/>
    </row>
    <row r="178" spans="2:7" x14ac:dyDescent="0.25">
      <c r="B178" s="519"/>
      <c r="C178" s="519"/>
      <c r="D178" s="519"/>
      <c r="E178" s="519"/>
      <c r="F178" s="519"/>
      <c r="G178" s="519"/>
    </row>
    <row r="179" spans="2:7" x14ac:dyDescent="0.25">
      <c r="B179" s="519"/>
      <c r="C179" s="519"/>
      <c r="D179" s="519"/>
      <c r="E179" s="519"/>
      <c r="F179" s="519"/>
      <c r="G179" s="519"/>
    </row>
    <row r="180" spans="2:7" x14ac:dyDescent="0.25">
      <c r="B180" s="519"/>
      <c r="C180" s="519"/>
      <c r="D180" s="519"/>
      <c r="E180" s="519"/>
      <c r="F180" s="519"/>
      <c r="G180" s="519"/>
    </row>
    <row r="181" spans="2:7" x14ac:dyDescent="0.25">
      <c r="B181" s="519"/>
      <c r="C181" s="519"/>
      <c r="D181" s="519"/>
      <c r="E181" s="519"/>
      <c r="F181" s="519"/>
      <c r="G181" s="519"/>
    </row>
    <row r="182" spans="2:7" x14ac:dyDescent="0.25">
      <c r="B182" s="519"/>
      <c r="C182" s="519"/>
      <c r="D182" s="519"/>
      <c r="E182" s="519"/>
      <c r="F182" s="519"/>
      <c r="G182" s="519"/>
    </row>
    <row r="183" spans="2:7" x14ac:dyDescent="0.25">
      <c r="B183" s="519"/>
      <c r="C183" s="519"/>
      <c r="D183" s="519"/>
      <c r="E183" s="519"/>
      <c r="F183" s="519"/>
      <c r="G183" s="519"/>
    </row>
    <row r="184" spans="2:7" x14ac:dyDescent="0.25">
      <c r="B184" s="519"/>
      <c r="C184" s="519"/>
      <c r="D184" s="519"/>
      <c r="E184" s="519"/>
      <c r="F184" s="519"/>
      <c r="G184" s="519"/>
    </row>
    <row r="185" spans="2:7" x14ac:dyDescent="0.25">
      <c r="B185" s="519"/>
      <c r="C185" s="519"/>
      <c r="D185" s="519"/>
      <c r="E185" s="519"/>
      <c r="F185" s="519"/>
      <c r="G185" s="519"/>
    </row>
    <row r="186" spans="2:7" x14ac:dyDescent="0.25">
      <c r="B186" s="519"/>
      <c r="C186" s="519"/>
      <c r="D186" s="519"/>
      <c r="E186" s="519"/>
      <c r="F186" s="519"/>
      <c r="G186" s="519"/>
    </row>
    <row r="187" spans="2:7" x14ac:dyDescent="0.25">
      <c r="B187" s="519"/>
      <c r="C187" s="519"/>
      <c r="D187" s="519"/>
      <c r="E187" s="519"/>
      <c r="F187" s="519"/>
      <c r="G187" s="519"/>
    </row>
    <row r="188" spans="2:7" x14ac:dyDescent="0.25">
      <c r="B188" s="519"/>
      <c r="C188" s="519"/>
      <c r="D188" s="519"/>
      <c r="E188" s="519"/>
      <c r="F188" s="519"/>
      <c r="G188" s="519"/>
    </row>
    <row r="189" spans="2:7" x14ac:dyDescent="0.25">
      <c r="B189" s="519"/>
      <c r="C189" s="519"/>
      <c r="D189" s="519"/>
      <c r="E189" s="519"/>
      <c r="F189" s="519"/>
      <c r="G189" s="519"/>
    </row>
    <row r="190" spans="2:7" x14ac:dyDescent="0.25">
      <c r="B190" s="519"/>
      <c r="C190" s="519"/>
      <c r="D190" s="519"/>
      <c r="E190" s="519"/>
      <c r="F190" s="519"/>
      <c r="G190" s="519"/>
    </row>
    <row r="191" spans="2:7" x14ac:dyDescent="0.25">
      <c r="B191" s="519"/>
      <c r="C191" s="519"/>
      <c r="D191" s="519"/>
      <c r="E191" s="519"/>
      <c r="F191" s="519"/>
      <c r="G191" s="519"/>
    </row>
    <row r="192" spans="2:7" x14ac:dyDescent="0.25">
      <c r="B192" s="519"/>
      <c r="C192" s="519"/>
      <c r="D192" s="519"/>
      <c r="E192" s="519"/>
      <c r="F192" s="519"/>
      <c r="G192" s="519"/>
    </row>
    <row r="193" spans="2:7" x14ac:dyDescent="0.25">
      <c r="B193" s="519"/>
      <c r="C193" s="519"/>
      <c r="D193" s="519"/>
      <c r="E193" s="519"/>
      <c r="F193" s="519"/>
      <c r="G193" s="519"/>
    </row>
    <row r="194" spans="2:7" x14ac:dyDescent="0.25">
      <c r="B194" s="519"/>
      <c r="C194" s="519"/>
      <c r="D194" s="519"/>
      <c r="E194" s="519"/>
      <c r="F194" s="519"/>
      <c r="G194" s="519"/>
    </row>
    <row r="195" spans="2:7" x14ac:dyDescent="0.25">
      <c r="B195" s="519"/>
      <c r="C195" s="519"/>
      <c r="D195" s="519"/>
      <c r="E195" s="519"/>
      <c r="F195" s="519"/>
      <c r="G195" s="519"/>
    </row>
    <row r="196" spans="2:7" x14ac:dyDescent="0.25">
      <c r="B196" s="519"/>
      <c r="C196" s="519"/>
      <c r="D196" s="519"/>
      <c r="E196" s="519"/>
      <c r="F196" s="519"/>
      <c r="G196" s="519"/>
    </row>
    <row r="197" spans="2:7" x14ac:dyDescent="0.25">
      <c r="B197" s="519"/>
      <c r="C197" s="519"/>
      <c r="D197" s="519"/>
      <c r="E197" s="519"/>
      <c r="F197" s="519"/>
      <c r="G197" s="519"/>
    </row>
    <row r="198" spans="2:7" x14ac:dyDescent="0.25">
      <c r="B198" s="519"/>
      <c r="C198" s="519"/>
      <c r="D198" s="519"/>
      <c r="E198" s="519"/>
      <c r="F198" s="519"/>
      <c r="G198" s="519"/>
    </row>
    <row r="199" spans="2:7" x14ac:dyDescent="0.25">
      <c r="B199" s="519"/>
      <c r="C199" s="519"/>
      <c r="D199" s="519"/>
      <c r="E199" s="519"/>
      <c r="F199" s="519"/>
      <c r="G199" s="519"/>
    </row>
    <row r="200" spans="2:7" x14ac:dyDescent="0.25">
      <c r="B200" s="519"/>
      <c r="C200" s="519"/>
      <c r="D200" s="519"/>
      <c r="E200" s="519"/>
      <c r="F200" s="519"/>
      <c r="G200" s="519"/>
    </row>
    <row r="201" spans="2:7" x14ac:dyDescent="0.25">
      <c r="B201" s="519"/>
      <c r="C201" s="519"/>
      <c r="D201" s="519"/>
      <c r="E201" s="519"/>
      <c r="F201" s="519"/>
      <c r="G201" s="519"/>
    </row>
    <row r="202" spans="2:7" x14ac:dyDescent="0.25">
      <c r="B202" s="519"/>
      <c r="C202" s="519"/>
      <c r="D202" s="519"/>
      <c r="E202" s="519"/>
      <c r="F202" s="519"/>
      <c r="G202" s="519"/>
    </row>
    <row r="203" spans="2:7" x14ac:dyDescent="0.25">
      <c r="B203" s="519"/>
      <c r="C203" s="519"/>
      <c r="D203" s="519"/>
      <c r="E203" s="519"/>
      <c r="F203" s="519"/>
      <c r="G203" s="519"/>
    </row>
    <row r="204" spans="2:7" x14ac:dyDescent="0.25">
      <c r="B204" s="519"/>
      <c r="C204" s="519"/>
      <c r="D204" s="519"/>
      <c r="E204" s="519"/>
      <c r="F204" s="519"/>
      <c r="G204" s="519"/>
    </row>
    <row r="205" spans="2:7" x14ac:dyDescent="0.25">
      <c r="B205" s="519"/>
      <c r="C205" s="519"/>
      <c r="D205" s="519"/>
      <c r="E205" s="519"/>
      <c r="F205" s="519"/>
      <c r="G205" s="519"/>
    </row>
    <row r="206" spans="2:7" x14ac:dyDescent="0.25">
      <c r="B206" s="519"/>
      <c r="C206" s="519"/>
      <c r="D206" s="519"/>
      <c r="E206" s="519"/>
      <c r="F206" s="519"/>
      <c r="G206" s="519"/>
    </row>
    <row r="207" spans="2:7" x14ac:dyDescent="0.25">
      <c r="B207" s="519"/>
      <c r="C207" s="519"/>
      <c r="D207" s="519"/>
      <c r="E207" s="519"/>
      <c r="F207" s="519"/>
      <c r="G207" s="519"/>
    </row>
    <row r="208" spans="2:7" x14ac:dyDescent="0.25">
      <c r="B208" s="519"/>
      <c r="C208" s="519"/>
      <c r="D208" s="519"/>
      <c r="E208" s="519"/>
      <c r="F208" s="519"/>
      <c r="G208" s="519"/>
    </row>
    <row r="209" spans="2:7" x14ac:dyDescent="0.25">
      <c r="B209" s="519"/>
      <c r="C209" s="519"/>
      <c r="D209" s="519"/>
      <c r="E209" s="519"/>
      <c r="F209" s="519"/>
      <c r="G209" s="519"/>
    </row>
    <row r="210" spans="2:7" x14ac:dyDescent="0.25">
      <c r="B210" s="519"/>
      <c r="C210" s="519"/>
      <c r="D210" s="519"/>
      <c r="E210" s="519"/>
      <c r="F210" s="519"/>
      <c r="G210" s="519"/>
    </row>
    <row r="211" spans="2:7" x14ac:dyDescent="0.25">
      <c r="B211" s="519"/>
      <c r="C211" s="519"/>
      <c r="D211" s="519"/>
      <c r="E211" s="519"/>
      <c r="F211" s="519"/>
      <c r="G211" s="519"/>
    </row>
    <row r="212" spans="2:7" x14ac:dyDescent="0.25">
      <c r="B212" s="519"/>
      <c r="C212" s="519"/>
      <c r="D212" s="519"/>
      <c r="E212" s="519"/>
      <c r="F212" s="519"/>
      <c r="G212" s="519"/>
    </row>
    <row r="213" spans="2:7" x14ac:dyDescent="0.25">
      <c r="B213" s="519"/>
      <c r="C213" s="519"/>
      <c r="D213" s="519"/>
      <c r="E213" s="519"/>
      <c r="F213" s="519"/>
      <c r="G213" s="519"/>
    </row>
    <row r="214" spans="2:7" x14ac:dyDescent="0.25">
      <c r="B214" s="519"/>
      <c r="C214" s="519"/>
      <c r="D214" s="519"/>
      <c r="E214" s="519"/>
      <c r="F214" s="519"/>
      <c r="G214" s="519"/>
    </row>
    <row r="215" spans="2:7" x14ac:dyDescent="0.25">
      <c r="B215" s="519"/>
      <c r="C215" s="519"/>
      <c r="D215" s="519"/>
      <c r="E215" s="519"/>
      <c r="F215" s="519"/>
      <c r="G215" s="519"/>
    </row>
    <row r="216" spans="2:7" x14ac:dyDescent="0.25">
      <c r="B216" s="519"/>
      <c r="C216" s="519"/>
      <c r="D216" s="519"/>
      <c r="E216" s="519"/>
      <c r="F216" s="519"/>
      <c r="G216" s="519"/>
    </row>
    <row r="217" spans="2:7" x14ac:dyDescent="0.25">
      <c r="B217" s="519"/>
      <c r="C217" s="519"/>
      <c r="D217" s="519"/>
      <c r="E217" s="519"/>
      <c r="F217" s="519"/>
      <c r="G217" s="519"/>
    </row>
    <row r="218" spans="2:7" x14ac:dyDescent="0.25">
      <c r="B218" s="519"/>
      <c r="C218" s="519"/>
      <c r="D218" s="519"/>
      <c r="E218" s="519"/>
      <c r="F218" s="519"/>
      <c r="G218" s="519"/>
    </row>
    <row r="219" spans="2:7" x14ac:dyDescent="0.25">
      <c r="B219" s="519"/>
      <c r="C219" s="519"/>
      <c r="D219" s="519"/>
      <c r="E219" s="519"/>
      <c r="F219" s="519"/>
      <c r="G219" s="519"/>
    </row>
    <row r="220" spans="2:7" x14ac:dyDescent="0.25">
      <c r="B220" s="519"/>
      <c r="C220" s="519"/>
      <c r="D220" s="519"/>
      <c r="E220" s="519"/>
      <c r="F220" s="519"/>
      <c r="G220" s="519"/>
    </row>
    <row r="221" spans="2:7" x14ac:dyDescent="0.25">
      <c r="B221" s="519"/>
      <c r="C221" s="519"/>
      <c r="D221" s="519"/>
      <c r="E221" s="519"/>
      <c r="F221" s="519"/>
      <c r="G221" s="519"/>
    </row>
    <row r="222" spans="2:7" x14ac:dyDescent="0.25">
      <c r="B222" s="519"/>
      <c r="C222" s="519"/>
      <c r="D222" s="519"/>
      <c r="E222" s="519"/>
      <c r="F222" s="519"/>
      <c r="G222" s="519"/>
    </row>
    <row r="223" spans="2:7" x14ac:dyDescent="0.25">
      <c r="B223" s="519"/>
      <c r="C223" s="519"/>
      <c r="D223" s="519"/>
      <c r="E223" s="519"/>
      <c r="F223" s="519"/>
      <c r="G223" s="519"/>
    </row>
    <row r="224" spans="2:7" x14ac:dyDescent="0.25">
      <c r="B224" s="519"/>
      <c r="C224" s="519"/>
      <c r="D224" s="519"/>
      <c r="E224" s="519"/>
      <c r="F224" s="519"/>
      <c r="G224" s="519"/>
    </row>
    <row r="225" spans="2:7" x14ac:dyDescent="0.25">
      <c r="B225" s="519"/>
      <c r="C225" s="519"/>
      <c r="D225" s="519"/>
      <c r="E225" s="519"/>
      <c r="F225" s="519"/>
      <c r="G225" s="519"/>
    </row>
    <row r="226" spans="2:7" x14ac:dyDescent="0.25">
      <c r="B226" s="519"/>
      <c r="C226" s="519"/>
      <c r="D226" s="519"/>
      <c r="E226" s="519"/>
      <c r="F226" s="519"/>
      <c r="G226" s="519"/>
    </row>
    <row r="227" spans="2:7" x14ac:dyDescent="0.25">
      <c r="B227" s="519"/>
      <c r="C227" s="519"/>
      <c r="D227" s="519"/>
      <c r="E227" s="519"/>
      <c r="F227" s="519"/>
      <c r="G227" s="519"/>
    </row>
    <row r="228" spans="2:7" x14ac:dyDescent="0.25">
      <c r="B228" s="519"/>
      <c r="C228" s="519"/>
      <c r="D228" s="519"/>
      <c r="E228" s="519"/>
      <c r="F228" s="519"/>
      <c r="G228" s="519"/>
    </row>
    <row r="229" spans="2:7" x14ac:dyDescent="0.25">
      <c r="B229" s="519"/>
      <c r="C229" s="519"/>
      <c r="D229" s="519"/>
      <c r="E229" s="519"/>
      <c r="F229" s="519"/>
      <c r="G229" s="519"/>
    </row>
    <row r="230" spans="2:7" x14ac:dyDescent="0.25">
      <c r="B230" s="519"/>
      <c r="C230" s="519"/>
      <c r="D230" s="519"/>
      <c r="E230" s="519"/>
      <c r="F230" s="519"/>
      <c r="G230" s="519"/>
    </row>
    <row r="231" spans="2:7" x14ac:dyDescent="0.25">
      <c r="B231" s="519"/>
      <c r="C231" s="519"/>
      <c r="D231" s="519"/>
      <c r="E231" s="519"/>
      <c r="F231" s="519"/>
      <c r="G231" s="519"/>
    </row>
    <row r="232" spans="2:7" x14ac:dyDescent="0.25">
      <c r="B232" s="519"/>
      <c r="C232" s="519"/>
      <c r="D232" s="519"/>
      <c r="E232" s="519"/>
      <c r="F232" s="519"/>
      <c r="G232" s="519"/>
    </row>
    <row r="233" spans="2:7" x14ac:dyDescent="0.25">
      <c r="B233" s="519"/>
      <c r="C233" s="519"/>
      <c r="D233" s="519"/>
      <c r="E233" s="519"/>
      <c r="F233" s="519"/>
      <c r="G233" s="519"/>
    </row>
    <row r="234" spans="2:7" x14ac:dyDescent="0.25">
      <c r="B234" s="519"/>
      <c r="C234" s="519"/>
      <c r="D234" s="519"/>
      <c r="E234" s="519"/>
      <c r="F234" s="519"/>
      <c r="G234" s="519"/>
    </row>
    <row r="235" spans="2:7" x14ac:dyDescent="0.25">
      <c r="B235" s="519"/>
      <c r="C235" s="519"/>
      <c r="D235" s="519"/>
      <c r="E235" s="519"/>
      <c r="F235" s="519"/>
      <c r="G235" s="519"/>
    </row>
    <row r="236" spans="2:7" x14ac:dyDescent="0.25">
      <c r="B236" s="519"/>
      <c r="C236" s="519"/>
      <c r="D236" s="519"/>
      <c r="E236" s="519"/>
      <c r="F236" s="519"/>
      <c r="G236" s="519"/>
    </row>
    <row r="237" spans="2:7" x14ac:dyDescent="0.25">
      <c r="B237" s="519"/>
      <c r="C237" s="519"/>
      <c r="D237" s="519"/>
      <c r="E237" s="519"/>
      <c r="F237" s="519"/>
      <c r="G237" s="519"/>
    </row>
    <row r="238" spans="2:7" x14ac:dyDescent="0.25">
      <c r="B238" s="519"/>
      <c r="C238" s="519"/>
      <c r="D238" s="519"/>
      <c r="E238" s="519"/>
      <c r="F238" s="519"/>
      <c r="G238" s="519"/>
    </row>
    <row r="239" spans="2:7" x14ac:dyDescent="0.25">
      <c r="B239" s="519"/>
      <c r="C239" s="519"/>
      <c r="D239" s="519"/>
      <c r="E239" s="519"/>
      <c r="F239" s="519"/>
      <c r="G239" s="519"/>
    </row>
    <row r="240" spans="2:7" x14ac:dyDescent="0.25">
      <c r="B240" s="519"/>
      <c r="C240" s="519"/>
      <c r="D240" s="519"/>
      <c r="E240" s="519"/>
      <c r="F240" s="519"/>
      <c r="G240" s="519"/>
    </row>
    <row r="241" spans="2:7" x14ac:dyDescent="0.25">
      <c r="B241" s="519"/>
      <c r="C241" s="519"/>
      <c r="D241" s="519"/>
      <c r="E241" s="519"/>
      <c r="F241" s="519"/>
      <c r="G241" s="519"/>
    </row>
    <row r="242" spans="2:7" x14ac:dyDescent="0.25">
      <c r="B242" s="519"/>
      <c r="C242" s="519"/>
      <c r="D242" s="519"/>
      <c r="E242" s="519"/>
      <c r="F242" s="519"/>
      <c r="G242" s="519"/>
    </row>
    <row r="243" spans="2:7" x14ac:dyDescent="0.25">
      <c r="B243" s="519"/>
      <c r="C243" s="519"/>
      <c r="D243" s="519"/>
      <c r="E243" s="519"/>
      <c r="F243" s="519"/>
      <c r="G243" s="519"/>
    </row>
    <row r="244" spans="2:7" x14ac:dyDescent="0.25">
      <c r="B244" s="519"/>
      <c r="C244" s="519"/>
      <c r="D244" s="519"/>
      <c r="E244" s="519"/>
      <c r="F244" s="519"/>
      <c r="G244" s="519"/>
    </row>
    <row r="245" spans="2:7" x14ac:dyDescent="0.25">
      <c r="B245" s="519"/>
      <c r="C245" s="519"/>
      <c r="D245" s="519"/>
      <c r="E245" s="519"/>
      <c r="F245" s="519"/>
      <c r="G245" s="519"/>
    </row>
    <row r="246" spans="2:7" x14ac:dyDescent="0.25">
      <c r="B246" s="519"/>
      <c r="C246" s="519"/>
      <c r="D246" s="519"/>
      <c r="E246" s="519"/>
      <c r="F246" s="519"/>
      <c r="G246" s="519"/>
    </row>
    <row r="247" spans="2:7" x14ac:dyDescent="0.25">
      <c r="B247" s="519"/>
      <c r="C247" s="519"/>
      <c r="D247" s="519"/>
      <c r="E247" s="519"/>
      <c r="F247" s="519"/>
      <c r="G247" s="519"/>
    </row>
    <row r="248" spans="2:7" x14ac:dyDescent="0.25">
      <c r="B248" s="519"/>
      <c r="C248" s="519"/>
      <c r="D248" s="519"/>
      <c r="E248" s="519"/>
      <c r="F248" s="519"/>
      <c r="G248" s="519"/>
    </row>
    <row r="249" spans="2:7" x14ac:dyDescent="0.25">
      <c r="B249" s="519"/>
      <c r="C249" s="519"/>
      <c r="D249" s="519"/>
      <c r="E249" s="519"/>
      <c r="F249" s="519"/>
      <c r="G249" s="519"/>
    </row>
    <row r="250" spans="2:7" x14ac:dyDescent="0.25">
      <c r="B250" s="519"/>
      <c r="C250" s="519"/>
      <c r="D250" s="519"/>
      <c r="E250" s="519"/>
      <c r="F250" s="519"/>
      <c r="G250" s="519"/>
    </row>
    <row r="251" spans="2:7" x14ac:dyDescent="0.25">
      <c r="B251" s="519"/>
      <c r="C251" s="519"/>
      <c r="D251" s="519"/>
      <c r="E251" s="519"/>
      <c r="F251" s="519"/>
      <c r="G251" s="519"/>
    </row>
    <row r="252" spans="2:7" x14ac:dyDescent="0.25">
      <c r="B252" s="519"/>
      <c r="C252" s="519"/>
      <c r="D252" s="519"/>
      <c r="E252" s="519"/>
      <c r="F252" s="519"/>
      <c r="G252" s="519"/>
    </row>
    <row r="253" spans="2:7" x14ac:dyDescent="0.25">
      <c r="B253" s="519"/>
      <c r="C253" s="519"/>
      <c r="D253" s="519"/>
      <c r="E253" s="519"/>
      <c r="F253" s="519"/>
      <c r="G253" s="519"/>
    </row>
    <row r="254" spans="2:7" x14ac:dyDescent="0.25">
      <c r="B254" s="519"/>
      <c r="C254" s="519"/>
      <c r="D254" s="519"/>
      <c r="E254" s="519"/>
      <c r="F254" s="519"/>
      <c r="G254" s="519"/>
    </row>
    <row r="255" spans="2:7" x14ac:dyDescent="0.25">
      <c r="B255" s="519"/>
      <c r="C255" s="519"/>
      <c r="D255" s="519"/>
      <c r="E255" s="519"/>
      <c r="F255" s="519"/>
      <c r="G255" s="519"/>
    </row>
    <row r="256" spans="2:7" x14ac:dyDescent="0.25">
      <c r="B256" s="519"/>
      <c r="C256" s="519"/>
      <c r="D256" s="519"/>
      <c r="E256" s="519"/>
      <c r="F256" s="519"/>
      <c r="G256" s="519"/>
    </row>
    <row r="257" spans="2:7" x14ac:dyDescent="0.25">
      <c r="B257" s="519"/>
      <c r="C257" s="519"/>
      <c r="D257" s="519"/>
      <c r="E257" s="519"/>
      <c r="F257" s="519"/>
      <c r="G257" s="519"/>
    </row>
    <row r="258" spans="2:7" x14ac:dyDescent="0.25">
      <c r="B258" s="519"/>
      <c r="C258" s="519"/>
      <c r="D258" s="519"/>
      <c r="E258" s="519"/>
      <c r="F258" s="519"/>
      <c r="G258" s="519"/>
    </row>
    <row r="259" spans="2:7" x14ac:dyDescent="0.25">
      <c r="B259" s="519"/>
      <c r="C259" s="519"/>
      <c r="D259" s="519"/>
      <c r="E259" s="519"/>
      <c r="F259" s="519"/>
      <c r="G259" s="519"/>
    </row>
    <row r="260" spans="2:7" x14ac:dyDescent="0.25">
      <c r="B260" s="519"/>
      <c r="C260" s="519"/>
      <c r="D260" s="519"/>
      <c r="E260" s="519"/>
      <c r="F260" s="519"/>
      <c r="G260" s="519"/>
    </row>
    <row r="261" spans="2:7" x14ac:dyDescent="0.25">
      <c r="B261" s="519"/>
      <c r="C261" s="519"/>
      <c r="D261" s="519"/>
      <c r="E261" s="519"/>
      <c r="F261" s="519"/>
      <c r="G261" s="519"/>
    </row>
    <row r="262" spans="2:7" x14ac:dyDescent="0.25">
      <c r="B262" s="519"/>
      <c r="C262" s="519"/>
      <c r="D262" s="519"/>
      <c r="E262" s="519"/>
      <c r="F262" s="519"/>
      <c r="G262" s="519"/>
    </row>
    <row r="263" spans="2:7" x14ac:dyDescent="0.25">
      <c r="B263" s="519"/>
      <c r="C263" s="519"/>
      <c r="D263" s="519"/>
      <c r="E263" s="519"/>
      <c r="F263" s="519"/>
      <c r="G263" s="519"/>
    </row>
    <row r="264" spans="2:7" x14ac:dyDescent="0.25">
      <c r="B264" s="519"/>
      <c r="C264" s="519"/>
      <c r="D264" s="519"/>
      <c r="E264" s="519"/>
      <c r="F264" s="519"/>
      <c r="G264" s="519"/>
    </row>
    <row r="265" spans="2:7" x14ac:dyDescent="0.25">
      <c r="B265" s="519"/>
      <c r="C265" s="519"/>
      <c r="D265" s="519"/>
      <c r="E265" s="519"/>
      <c r="F265" s="519"/>
      <c r="G265" s="519"/>
    </row>
    <row r="266" spans="2:7" x14ac:dyDescent="0.25">
      <c r="B266" s="519"/>
      <c r="C266" s="519"/>
      <c r="D266" s="519"/>
      <c r="E266" s="519"/>
      <c r="F266" s="519"/>
      <c r="G266" s="519"/>
    </row>
    <row r="267" spans="2:7" x14ac:dyDescent="0.25">
      <c r="B267" s="519"/>
      <c r="C267" s="519"/>
      <c r="D267" s="519"/>
      <c r="E267" s="519"/>
      <c r="F267" s="519"/>
      <c r="G267" s="519"/>
    </row>
    <row r="268" spans="2:7" x14ac:dyDescent="0.25">
      <c r="B268" s="519"/>
      <c r="C268" s="519"/>
      <c r="D268" s="519"/>
      <c r="E268" s="519"/>
      <c r="F268" s="519"/>
      <c r="G268" s="519"/>
    </row>
    <row r="269" spans="2:7" x14ac:dyDescent="0.25">
      <c r="B269" s="519"/>
      <c r="C269" s="519"/>
      <c r="D269" s="519"/>
      <c r="E269" s="519"/>
      <c r="F269" s="519"/>
      <c r="G269" s="519"/>
    </row>
    <row r="270" spans="2:7" x14ac:dyDescent="0.25">
      <c r="B270" s="519"/>
      <c r="C270" s="519"/>
      <c r="D270" s="519"/>
      <c r="E270" s="519"/>
      <c r="F270" s="519"/>
      <c r="G270" s="519"/>
    </row>
    <row r="271" spans="2:7" x14ac:dyDescent="0.25">
      <c r="B271" s="519"/>
      <c r="C271" s="519"/>
      <c r="D271" s="519"/>
      <c r="E271" s="519"/>
      <c r="F271" s="519"/>
      <c r="G271" s="519"/>
    </row>
    <row r="272" spans="2:7" x14ac:dyDescent="0.25">
      <c r="B272" s="519"/>
      <c r="C272" s="519"/>
      <c r="D272" s="519"/>
      <c r="E272" s="519"/>
      <c r="F272" s="519"/>
      <c r="G272" s="519"/>
    </row>
    <row r="273" spans="2:7" x14ac:dyDescent="0.25">
      <c r="B273" s="519"/>
      <c r="C273" s="519"/>
      <c r="D273" s="519"/>
      <c r="E273" s="519"/>
      <c r="F273" s="519"/>
      <c r="G273" s="519"/>
    </row>
    <row r="274" spans="2:7" x14ac:dyDescent="0.25">
      <c r="B274" s="519"/>
      <c r="C274" s="519"/>
      <c r="D274" s="519"/>
      <c r="E274" s="519"/>
      <c r="F274" s="519"/>
      <c r="G274" s="519"/>
    </row>
    <row r="275" spans="2:7" x14ac:dyDescent="0.25">
      <c r="B275" s="519"/>
      <c r="C275" s="519"/>
      <c r="D275" s="519"/>
      <c r="E275" s="519"/>
      <c r="F275" s="519"/>
      <c r="G275" s="519"/>
    </row>
    <row r="276" spans="2:7" x14ac:dyDescent="0.25">
      <c r="B276" s="519"/>
      <c r="C276" s="519"/>
      <c r="D276" s="519"/>
      <c r="E276" s="519"/>
      <c r="F276" s="519"/>
      <c r="G276" s="519"/>
    </row>
    <row r="277" spans="2:7" x14ac:dyDescent="0.25">
      <c r="B277" s="519"/>
      <c r="C277" s="519"/>
      <c r="D277" s="519"/>
      <c r="E277" s="519"/>
      <c r="F277" s="519"/>
      <c r="G277" s="519"/>
    </row>
    <row r="278" spans="2:7" x14ac:dyDescent="0.25">
      <c r="B278" s="519"/>
      <c r="C278" s="519"/>
      <c r="D278" s="519"/>
      <c r="E278" s="519"/>
      <c r="F278" s="519"/>
      <c r="G278" s="519"/>
    </row>
    <row r="279" spans="2:7" x14ac:dyDescent="0.25">
      <c r="B279" s="519"/>
      <c r="C279" s="519"/>
      <c r="D279" s="519"/>
      <c r="E279" s="519"/>
      <c r="F279" s="519"/>
      <c r="G279" s="519"/>
    </row>
    <row r="280" spans="2:7" x14ac:dyDescent="0.25">
      <c r="B280" s="519"/>
      <c r="C280" s="519"/>
      <c r="D280" s="519"/>
      <c r="E280" s="519"/>
      <c r="F280" s="519"/>
      <c r="G280" s="519"/>
    </row>
    <row r="281" spans="2:7" x14ac:dyDescent="0.25">
      <c r="B281" s="519"/>
      <c r="C281" s="519"/>
      <c r="D281" s="519"/>
      <c r="E281" s="519"/>
      <c r="F281" s="519"/>
      <c r="G281" s="519"/>
    </row>
    <row r="282" spans="2:7" x14ac:dyDescent="0.25">
      <c r="B282" s="519"/>
      <c r="C282" s="519"/>
      <c r="D282" s="519"/>
      <c r="E282" s="519"/>
      <c r="F282" s="519"/>
      <c r="G282" s="519"/>
    </row>
    <row r="283" spans="2:7" x14ac:dyDescent="0.25">
      <c r="B283" s="519"/>
      <c r="C283" s="519"/>
      <c r="D283" s="519"/>
      <c r="E283" s="519"/>
      <c r="F283" s="519"/>
      <c r="G283" s="519"/>
    </row>
    <row r="284" spans="2:7" x14ac:dyDescent="0.25">
      <c r="B284" s="519"/>
      <c r="C284" s="519"/>
      <c r="D284" s="519"/>
      <c r="E284" s="519"/>
      <c r="F284" s="519"/>
      <c r="G284" s="519"/>
    </row>
    <row r="285" spans="2:7" x14ac:dyDescent="0.25">
      <c r="B285" s="519"/>
      <c r="C285" s="519"/>
      <c r="D285" s="519"/>
      <c r="E285" s="519"/>
      <c r="F285" s="519"/>
      <c r="G285" s="519"/>
    </row>
    <row r="286" spans="2:7" x14ac:dyDescent="0.25">
      <c r="B286" s="519"/>
      <c r="C286" s="519"/>
      <c r="D286" s="519"/>
      <c r="E286" s="519"/>
      <c r="F286" s="519"/>
      <c r="G286" s="519"/>
    </row>
    <row r="287" spans="2:7" x14ac:dyDescent="0.25">
      <c r="B287" s="519"/>
      <c r="C287" s="519"/>
      <c r="D287" s="519"/>
      <c r="E287" s="519"/>
      <c r="F287" s="519"/>
      <c r="G287" s="519"/>
    </row>
    <row r="288" spans="2:7" x14ac:dyDescent="0.25">
      <c r="B288" s="519"/>
      <c r="C288" s="519"/>
      <c r="D288" s="519"/>
      <c r="E288" s="519"/>
      <c r="F288" s="519"/>
      <c r="G288" s="519"/>
    </row>
    <row r="289" spans="2:7" x14ac:dyDescent="0.25">
      <c r="B289" s="519"/>
      <c r="C289" s="519"/>
      <c r="D289" s="519"/>
      <c r="E289" s="519"/>
      <c r="F289" s="519"/>
      <c r="G289" s="519"/>
    </row>
    <row r="290" spans="2:7" x14ac:dyDescent="0.25">
      <c r="B290" s="519"/>
      <c r="C290" s="519"/>
      <c r="D290" s="519"/>
      <c r="E290" s="519"/>
      <c r="F290" s="519"/>
      <c r="G290" s="519"/>
    </row>
    <row r="291" spans="2:7" x14ac:dyDescent="0.25">
      <c r="B291" s="519"/>
      <c r="C291" s="519"/>
      <c r="D291" s="519"/>
      <c r="E291" s="519"/>
      <c r="F291" s="519"/>
      <c r="G291" s="519"/>
    </row>
    <row r="292" spans="2:7" x14ac:dyDescent="0.25">
      <c r="B292" s="519"/>
      <c r="C292" s="519"/>
      <c r="D292" s="519"/>
      <c r="E292" s="519"/>
      <c r="F292" s="519"/>
      <c r="G292" s="519"/>
    </row>
    <row r="293" spans="2:7" x14ac:dyDescent="0.25">
      <c r="B293" s="519"/>
      <c r="C293" s="519"/>
      <c r="D293" s="519"/>
      <c r="E293" s="519"/>
      <c r="F293" s="519"/>
      <c r="G293" s="519"/>
    </row>
    <row r="294" spans="2:7" x14ac:dyDescent="0.25">
      <c r="B294" s="519"/>
      <c r="C294" s="519"/>
      <c r="D294" s="519"/>
      <c r="E294" s="519"/>
      <c r="F294" s="519"/>
      <c r="G294" s="519"/>
    </row>
    <row r="295" spans="2:7" x14ac:dyDescent="0.25">
      <c r="B295" s="519"/>
      <c r="C295" s="519"/>
      <c r="D295" s="519"/>
      <c r="E295" s="519"/>
      <c r="F295" s="519"/>
      <c r="G295" s="519"/>
    </row>
    <row r="296" spans="2:7" x14ac:dyDescent="0.25">
      <c r="B296" s="519"/>
      <c r="C296" s="519"/>
      <c r="D296" s="519"/>
      <c r="E296" s="519"/>
      <c r="F296" s="519"/>
      <c r="G296" s="519"/>
    </row>
    <row r="297" spans="2:7" x14ac:dyDescent="0.25">
      <c r="B297" s="519"/>
      <c r="C297" s="519"/>
      <c r="D297" s="519"/>
      <c r="E297" s="519"/>
      <c r="F297" s="519"/>
      <c r="G297" s="519"/>
    </row>
    <row r="298" spans="2:7" x14ac:dyDescent="0.25">
      <c r="B298" s="519"/>
      <c r="C298" s="519"/>
      <c r="D298" s="519"/>
      <c r="E298" s="519"/>
      <c r="F298" s="519"/>
      <c r="G298" s="519"/>
    </row>
    <row r="299" spans="2:7" x14ac:dyDescent="0.25">
      <c r="B299" s="519"/>
      <c r="C299" s="519"/>
      <c r="D299" s="519"/>
      <c r="E299" s="519"/>
      <c r="F299" s="519"/>
      <c r="G299" s="519"/>
    </row>
    <row r="300" spans="2:7" x14ac:dyDescent="0.25">
      <c r="B300" s="519"/>
      <c r="C300" s="519"/>
      <c r="D300" s="519"/>
      <c r="E300" s="519"/>
      <c r="F300" s="519"/>
      <c r="G300" s="519"/>
    </row>
    <row r="301" spans="2:7" x14ac:dyDescent="0.25">
      <c r="B301" s="519"/>
      <c r="C301" s="519"/>
      <c r="D301" s="519"/>
      <c r="E301" s="519"/>
      <c r="F301" s="519"/>
      <c r="G301" s="519"/>
    </row>
    <row r="302" spans="2:7" x14ac:dyDescent="0.25">
      <c r="B302" s="519"/>
      <c r="C302" s="519"/>
      <c r="D302" s="519"/>
      <c r="E302" s="519"/>
      <c r="F302" s="519"/>
      <c r="G302" s="519"/>
    </row>
    <row r="303" spans="2:7" x14ac:dyDescent="0.25">
      <c r="B303" s="519"/>
      <c r="C303" s="519"/>
      <c r="D303" s="519"/>
      <c r="E303" s="519"/>
      <c r="F303" s="519"/>
      <c r="G303" s="519"/>
    </row>
    <row r="304" spans="2:7" x14ac:dyDescent="0.25">
      <c r="B304" s="519"/>
      <c r="C304" s="519"/>
      <c r="D304" s="519"/>
      <c r="E304" s="519"/>
      <c r="F304" s="519"/>
      <c r="G304" s="519"/>
    </row>
    <row r="305" spans="2:7" x14ac:dyDescent="0.25">
      <c r="B305" s="519"/>
      <c r="C305" s="519"/>
      <c r="D305" s="519"/>
      <c r="E305" s="519"/>
      <c r="F305" s="519"/>
      <c r="G305" s="519"/>
    </row>
    <row r="306" spans="2:7" x14ac:dyDescent="0.25">
      <c r="B306" s="519"/>
      <c r="C306" s="519"/>
      <c r="D306" s="519"/>
      <c r="E306" s="519"/>
      <c r="F306" s="519"/>
      <c r="G306" s="519"/>
    </row>
    <row r="307" spans="2:7" x14ac:dyDescent="0.25">
      <c r="B307" s="519"/>
      <c r="C307" s="519"/>
      <c r="D307" s="519"/>
      <c r="E307" s="519"/>
      <c r="F307" s="519"/>
      <c r="G307" s="519"/>
    </row>
    <row r="308" spans="2:7" x14ac:dyDescent="0.25">
      <c r="B308" s="519"/>
      <c r="C308" s="519"/>
      <c r="D308" s="519"/>
      <c r="E308" s="519"/>
      <c r="F308" s="519"/>
      <c r="G308" s="519"/>
    </row>
    <row r="309" spans="2:7" x14ac:dyDescent="0.25">
      <c r="B309" s="519"/>
      <c r="C309" s="519"/>
      <c r="D309" s="519"/>
      <c r="E309" s="519"/>
      <c r="F309" s="519"/>
      <c r="G309" s="519"/>
    </row>
    <row r="310" spans="2:7" x14ac:dyDescent="0.25">
      <c r="B310" s="519"/>
      <c r="C310" s="519"/>
      <c r="D310" s="519"/>
      <c r="E310" s="519"/>
      <c r="F310" s="519"/>
      <c r="G310" s="519"/>
    </row>
    <row r="311" spans="2:7" x14ac:dyDescent="0.25">
      <c r="B311" s="519"/>
      <c r="C311" s="519"/>
      <c r="D311" s="519"/>
      <c r="E311" s="519"/>
      <c r="F311" s="519"/>
      <c r="G311" s="519"/>
    </row>
    <row r="312" spans="2:7" x14ac:dyDescent="0.25">
      <c r="B312" s="519"/>
      <c r="C312" s="519"/>
      <c r="D312" s="519"/>
      <c r="E312" s="519"/>
      <c r="F312" s="519"/>
      <c r="G312" s="519"/>
    </row>
    <row r="313" spans="2:7" x14ac:dyDescent="0.25">
      <c r="B313" s="519"/>
      <c r="C313" s="519"/>
      <c r="D313" s="519"/>
      <c r="E313" s="519"/>
      <c r="F313" s="519"/>
      <c r="G313" s="519"/>
    </row>
    <row r="314" spans="2:7" x14ac:dyDescent="0.25">
      <c r="B314" s="519"/>
      <c r="C314" s="519"/>
      <c r="D314" s="519"/>
      <c r="E314" s="519"/>
      <c r="F314" s="519"/>
      <c r="G314" s="519"/>
    </row>
    <row r="315" spans="2:7" x14ac:dyDescent="0.25">
      <c r="B315" s="519"/>
      <c r="C315" s="519"/>
      <c r="D315" s="519"/>
      <c r="E315" s="519"/>
      <c r="F315" s="519"/>
      <c r="G315" s="519"/>
    </row>
    <row r="316" spans="2:7" x14ac:dyDescent="0.25">
      <c r="B316" s="519"/>
      <c r="C316" s="519"/>
      <c r="D316" s="519"/>
      <c r="E316" s="519"/>
      <c r="F316" s="519"/>
      <c r="G316" s="519"/>
    </row>
    <row r="317" spans="2:7" x14ac:dyDescent="0.25">
      <c r="B317" s="519"/>
      <c r="C317" s="519"/>
      <c r="D317" s="519"/>
      <c r="E317" s="519"/>
      <c r="F317" s="519"/>
      <c r="G317" s="519"/>
    </row>
    <row r="318" spans="2:7" x14ac:dyDescent="0.25">
      <c r="B318" s="519"/>
      <c r="C318" s="519"/>
      <c r="D318" s="519"/>
      <c r="E318" s="519"/>
      <c r="F318" s="519"/>
      <c r="G318" s="519"/>
    </row>
    <row r="319" spans="2:7" x14ac:dyDescent="0.25">
      <c r="B319" s="519"/>
      <c r="C319" s="519"/>
      <c r="D319" s="519"/>
      <c r="E319" s="519"/>
      <c r="F319" s="519"/>
      <c r="G319" s="519"/>
    </row>
    <row r="320" spans="2:7" x14ac:dyDescent="0.25">
      <c r="B320" s="519"/>
      <c r="C320" s="519"/>
      <c r="D320" s="519"/>
      <c r="E320" s="519"/>
      <c r="F320" s="519"/>
      <c r="G320" s="519"/>
    </row>
    <row r="321" spans="2:7" x14ac:dyDescent="0.25">
      <c r="B321" s="519"/>
      <c r="C321" s="519"/>
      <c r="D321" s="519"/>
      <c r="E321" s="519"/>
      <c r="F321" s="519"/>
      <c r="G321" s="519"/>
    </row>
    <row r="322" spans="2:7" x14ac:dyDescent="0.25">
      <c r="B322" s="519"/>
      <c r="C322" s="519"/>
      <c r="D322" s="519"/>
      <c r="E322" s="519"/>
      <c r="F322" s="519"/>
      <c r="G322" s="519"/>
    </row>
    <row r="323" spans="2:7" x14ac:dyDescent="0.25">
      <c r="B323" s="519"/>
      <c r="C323" s="519"/>
      <c r="D323" s="519"/>
      <c r="E323" s="519"/>
      <c r="F323" s="519"/>
      <c r="G323" s="519"/>
    </row>
    <row r="324" spans="2:7" x14ac:dyDescent="0.25">
      <c r="B324" s="519"/>
      <c r="C324" s="519"/>
      <c r="D324" s="519"/>
      <c r="E324" s="519"/>
      <c r="F324" s="519"/>
      <c r="G324" s="519"/>
    </row>
    <row r="325" spans="2:7" x14ac:dyDescent="0.25">
      <c r="B325" s="519"/>
      <c r="C325" s="519"/>
      <c r="D325" s="519"/>
      <c r="E325" s="519"/>
      <c r="F325" s="519"/>
      <c r="G325" s="519"/>
    </row>
    <row r="326" spans="2:7" x14ac:dyDescent="0.25">
      <c r="B326" s="519"/>
      <c r="C326" s="519"/>
      <c r="D326" s="519"/>
      <c r="E326" s="519"/>
      <c r="F326" s="519"/>
      <c r="G326" s="519"/>
    </row>
    <row r="327" spans="2:7" x14ac:dyDescent="0.25">
      <c r="B327" s="519"/>
      <c r="C327" s="519"/>
      <c r="D327" s="519"/>
      <c r="E327" s="519"/>
      <c r="F327" s="519"/>
      <c r="G327" s="519"/>
    </row>
    <row r="328" spans="2:7" x14ac:dyDescent="0.25">
      <c r="B328" s="519"/>
      <c r="C328" s="519"/>
      <c r="D328" s="519"/>
      <c r="E328" s="519"/>
      <c r="F328" s="519"/>
      <c r="G328" s="519"/>
    </row>
    <row r="329" spans="2:7" x14ac:dyDescent="0.25">
      <c r="B329" s="519"/>
      <c r="C329" s="519"/>
      <c r="D329" s="519"/>
      <c r="E329" s="519"/>
      <c r="F329" s="519"/>
      <c r="G329" s="519"/>
    </row>
    <row r="330" spans="2:7" x14ac:dyDescent="0.25">
      <c r="B330" s="519"/>
      <c r="C330" s="519"/>
      <c r="D330" s="519"/>
      <c r="E330" s="519"/>
      <c r="F330" s="519"/>
      <c r="G330" s="519"/>
    </row>
    <row r="331" spans="2:7" x14ac:dyDescent="0.25">
      <c r="B331" s="519"/>
      <c r="C331" s="519"/>
      <c r="D331" s="519"/>
      <c r="E331" s="519"/>
      <c r="F331" s="519"/>
      <c r="G331" s="519"/>
    </row>
    <row r="332" spans="2:7" x14ac:dyDescent="0.25">
      <c r="B332" s="519"/>
      <c r="C332" s="519"/>
      <c r="D332" s="519"/>
      <c r="E332" s="519"/>
      <c r="F332" s="519"/>
      <c r="G332" s="519"/>
    </row>
    <row r="333" spans="2:7" x14ac:dyDescent="0.25">
      <c r="B333" s="519"/>
      <c r="C333" s="519"/>
      <c r="D333" s="519"/>
      <c r="E333" s="519"/>
      <c r="F333" s="519"/>
      <c r="G333" s="519"/>
    </row>
    <row r="334" spans="2:7" x14ac:dyDescent="0.25">
      <c r="B334" s="519"/>
      <c r="C334" s="519"/>
      <c r="D334" s="519"/>
      <c r="E334" s="519"/>
      <c r="F334" s="519"/>
      <c r="G334" s="519"/>
    </row>
    <row r="335" spans="2:7" x14ac:dyDescent="0.25">
      <c r="B335" s="519"/>
      <c r="C335" s="519"/>
      <c r="D335" s="519"/>
      <c r="E335" s="519"/>
      <c r="F335" s="519"/>
      <c r="G335" s="519"/>
    </row>
    <row r="336" spans="2:7" x14ac:dyDescent="0.25">
      <c r="B336" s="519"/>
      <c r="C336" s="519"/>
      <c r="D336" s="519"/>
      <c r="E336" s="519"/>
      <c r="F336" s="519"/>
      <c r="G336" s="519"/>
    </row>
    <row r="337" spans="2:7" x14ac:dyDescent="0.25">
      <c r="B337" s="519"/>
      <c r="C337" s="519"/>
      <c r="D337" s="519"/>
      <c r="E337" s="519"/>
      <c r="F337" s="519"/>
      <c r="G337" s="519"/>
    </row>
    <row r="338" spans="2:7" x14ac:dyDescent="0.25">
      <c r="B338" s="519"/>
      <c r="C338" s="519"/>
      <c r="D338" s="519"/>
      <c r="E338" s="519"/>
      <c r="F338" s="519"/>
      <c r="G338" s="519"/>
    </row>
    <row r="339" spans="2:7" x14ac:dyDescent="0.25">
      <c r="B339" s="519"/>
      <c r="C339" s="519"/>
      <c r="D339" s="519"/>
      <c r="E339" s="519"/>
      <c r="F339" s="519"/>
      <c r="G339" s="519"/>
    </row>
    <row r="340" spans="2:7" x14ac:dyDescent="0.25">
      <c r="B340" s="519"/>
      <c r="C340" s="519"/>
      <c r="D340" s="519"/>
      <c r="E340" s="519"/>
      <c r="F340" s="519"/>
      <c r="G340" s="519"/>
    </row>
    <row r="341" spans="2:7" x14ac:dyDescent="0.25">
      <c r="B341" s="519"/>
      <c r="C341" s="519"/>
      <c r="D341" s="519"/>
      <c r="E341" s="519"/>
      <c r="F341" s="519"/>
      <c r="G341" s="519"/>
    </row>
    <row r="342" spans="2:7" x14ac:dyDescent="0.25">
      <c r="B342" s="519"/>
      <c r="C342" s="519"/>
      <c r="D342" s="519"/>
      <c r="E342" s="519"/>
      <c r="F342" s="519"/>
      <c r="G342" s="519"/>
    </row>
    <row r="343" spans="2:7" x14ac:dyDescent="0.25">
      <c r="B343" s="519"/>
      <c r="C343" s="519"/>
      <c r="D343" s="519"/>
      <c r="E343" s="519"/>
      <c r="F343" s="519"/>
      <c r="G343" s="519"/>
    </row>
    <row r="344" spans="2:7" x14ac:dyDescent="0.25">
      <c r="B344" s="519"/>
      <c r="C344" s="519"/>
      <c r="D344" s="519"/>
      <c r="E344" s="519"/>
      <c r="F344" s="519"/>
      <c r="G344" s="519"/>
    </row>
    <row r="345" spans="2:7" x14ac:dyDescent="0.25">
      <c r="B345" s="519"/>
      <c r="C345" s="519"/>
      <c r="D345" s="519"/>
      <c r="E345" s="519"/>
      <c r="F345" s="519"/>
      <c r="G345" s="519"/>
    </row>
    <row r="346" spans="2:7" x14ac:dyDescent="0.25">
      <c r="B346" s="519"/>
      <c r="C346" s="519"/>
      <c r="D346" s="519"/>
      <c r="E346" s="519"/>
      <c r="F346" s="519"/>
      <c r="G346" s="519"/>
    </row>
    <row r="347" spans="2:7" x14ac:dyDescent="0.25">
      <c r="B347" s="519"/>
      <c r="C347" s="519"/>
      <c r="D347" s="519"/>
      <c r="E347" s="519"/>
      <c r="F347" s="519"/>
      <c r="G347" s="519"/>
    </row>
    <row r="348" spans="2:7" x14ac:dyDescent="0.25">
      <c r="B348" s="519"/>
      <c r="C348" s="519"/>
      <c r="D348" s="519"/>
      <c r="E348" s="519"/>
      <c r="F348" s="519"/>
      <c r="G348" s="519"/>
    </row>
    <row r="349" spans="2:7" x14ac:dyDescent="0.25">
      <c r="B349" s="519"/>
      <c r="C349" s="519"/>
      <c r="D349" s="519"/>
      <c r="E349" s="519"/>
      <c r="F349" s="519"/>
      <c r="G349" s="519"/>
    </row>
    <row r="350" spans="2:7" x14ac:dyDescent="0.25">
      <c r="B350" s="519"/>
      <c r="C350" s="519"/>
      <c r="D350" s="519"/>
      <c r="E350" s="519"/>
      <c r="F350" s="519"/>
      <c r="G350" s="519"/>
    </row>
    <row r="351" spans="2:7" x14ac:dyDescent="0.25">
      <c r="B351" s="519"/>
      <c r="C351" s="519"/>
      <c r="D351" s="519"/>
      <c r="E351" s="519"/>
      <c r="F351" s="519"/>
      <c r="G351" s="519"/>
    </row>
    <row r="352" spans="2:7" x14ac:dyDescent="0.25">
      <c r="B352" s="519"/>
      <c r="C352" s="519"/>
      <c r="D352" s="519"/>
      <c r="E352" s="519"/>
      <c r="F352" s="519"/>
      <c r="G352" s="519"/>
    </row>
    <row r="353" spans="2:7" x14ac:dyDescent="0.25">
      <c r="B353" s="519"/>
      <c r="C353" s="519"/>
      <c r="D353" s="519"/>
      <c r="E353" s="519"/>
      <c r="F353" s="519"/>
      <c r="G353" s="519"/>
    </row>
    <row r="354" spans="2:7" x14ac:dyDescent="0.25">
      <c r="B354" s="519"/>
      <c r="C354" s="519"/>
      <c r="D354" s="519"/>
      <c r="E354" s="519"/>
      <c r="F354" s="519"/>
      <c r="G354" s="519"/>
    </row>
    <row r="355" spans="2:7" x14ac:dyDescent="0.25">
      <c r="B355" s="519"/>
      <c r="C355" s="519"/>
      <c r="D355" s="519"/>
      <c r="E355" s="519"/>
      <c r="F355" s="519"/>
      <c r="G355" s="519"/>
    </row>
    <row r="356" spans="2:7" x14ac:dyDescent="0.25">
      <c r="B356" s="519"/>
      <c r="C356" s="519"/>
      <c r="D356" s="519"/>
      <c r="E356" s="519"/>
      <c r="F356" s="519"/>
      <c r="G356" s="519"/>
    </row>
    <row r="357" spans="2:7" x14ac:dyDescent="0.25">
      <c r="B357" s="519"/>
      <c r="C357" s="519"/>
      <c r="D357" s="519"/>
      <c r="E357" s="519"/>
      <c r="F357" s="519"/>
      <c r="G357" s="519"/>
    </row>
    <row r="358" spans="2:7" x14ac:dyDescent="0.25">
      <c r="B358" s="519"/>
      <c r="C358" s="519"/>
      <c r="D358" s="519"/>
      <c r="E358" s="519"/>
      <c r="F358" s="519"/>
      <c r="G358" s="519"/>
    </row>
    <row r="359" spans="2:7" x14ac:dyDescent="0.25">
      <c r="B359" s="519"/>
      <c r="C359" s="519"/>
      <c r="D359" s="519"/>
      <c r="E359" s="519"/>
      <c r="F359" s="519"/>
      <c r="G359" s="519"/>
    </row>
    <row r="360" spans="2:7" x14ac:dyDescent="0.25">
      <c r="B360" s="519"/>
      <c r="C360" s="519"/>
      <c r="D360" s="519"/>
      <c r="E360" s="519"/>
      <c r="F360" s="519"/>
      <c r="G360" s="519"/>
    </row>
    <row r="361" spans="2:7" x14ac:dyDescent="0.25">
      <c r="B361" s="519"/>
      <c r="C361" s="519"/>
      <c r="D361" s="519"/>
      <c r="E361" s="519"/>
      <c r="F361" s="519"/>
      <c r="G361" s="519"/>
    </row>
    <row r="362" spans="2:7" x14ac:dyDescent="0.25">
      <c r="B362" s="519"/>
      <c r="C362" s="519"/>
      <c r="D362" s="519"/>
      <c r="E362" s="519"/>
      <c r="F362" s="519"/>
      <c r="G362" s="519"/>
    </row>
    <row r="363" spans="2:7" x14ac:dyDescent="0.25">
      <c r="B363" s="519"/>
      <c r="C363" s="519"/>
      <c r="D363" s="519"/>
      <c r="E363" s="519"/>
      <c r="F363" s="519"/>
      <c r="G363" s="519"/>
    </row>
    <row r="364" spans="2:7" x14ac:dyDescent="0.25">
      <c r="B364" s="519"/>
      <c r="C364" s="519"/>
      <c r="D364" s="519"/>
      <c r="E364" s="519"/>
      <c r="F364" s="519"/>
      <c r="G364" s="519"/>
    </row>
    <row r="365" spans="2:7" x14ac:dyDescent="0.25">
      <c r="B365" s="519"/>
      <c r="C365" s="519"/>
      <c r="D365" s="519"/>
      <c r="E365" s="519"/>
      <c r="F365" s="519"/>
      <c r="G365" s="519"/>
    </row>
    <row r="366" spans="2:7" x14ac:dyDescent="0.25">
      <c r="B366" s="519"/>
      <c r="C366" s="519"/>
      <c r="D366" s="519"/>
      <c r="E366" s="519"/>
      <c r="F366" s="519"/>
      <c r="G366" s="519"/>
    </row>
    <row r="367" spans="2:7" x14ac:dyDescent="0.25">
      <c r="B367" s="519"/>
      <c r="C367" s="519"/>
      <c r="D367" s="519"/>
      <c r="E367" s="519"/>
      <c r="F367" s="519"/>
      <c r="G367" s="519"/>
    </row>
    <row r="368" spans="2:7" x14ac:dyDescent="0.25">
      <c r="B368" s="519"/>
      <c r="C368" s="519"/>
      <c r="D368" s="519"/>
      <c r="E368" s="519"/>
      <c r="F368" s="519"/>
      <c r="G368" s="519"/>
    </row>
    <row r="369" spans="2:7" x14ac:dyDescent="0.25">
      <c r="B369" s="519"/>
      <c r="C369" s="519"/>
      <c r="D369" s="519"/>
      <c r="E369" s="519"/>
      <c r="F369" s="519"/>
      <c r="G369" s="519"/>
    </row>
    <row r="370" spans="2:7" x14ac:dyDescent="0.25">
      <c r="B370" s="519"/>
      <c r="C370" s="519"/>
      <c r="D370" s="519"/>
      <c r="E370" s="519"/>
      <c r="F370" s="519"/>
      <c r="G370" s="519"/>
    </row>
    <row r="371" spans="2:7" x14ac:dyDescent="0.25">
      <c r="B371" s="519"/>
      <c r="C371" s="519"/>
      <c r="D371" s="519"/>
      <c r="E371" s="519"/>
      <c r="F371" s="519"/>
      <c r="G371" s="519"/>
    </row>
    <row r="372" spans="2:7" x14ac:dyDescent="0.25">
      <c r="B372" s="519"/>
      <c r="C372" s="519"/>
      <c r="D372" s="519"/>
      <c r="E372" s="519"/>
      <c r="F372" s="519"/>
      <c r="G372" s="519"/>
    </row>
    <row r="373" spans="2:7" x14ac:dyDescent="0.25">
      <c r="B373" s="519"/>
      <c r="C373" s="519"/>
      <c r="D373" s="519"/>
      <c r="E373" s="519"/>
      <c r="F373" s="519"/>
      <c r="G373" s="519"/>
    </row>
    <row r="374" spans="2:7" x14ac:dyDescent="0.25">
      <c r="B374" s="519"/>
      <c r="C374" s="519"/>
      <c r="D374" s="519"/>
      <c r="E374" s="519"/>
      <c r="F374" s="519"/>
      <c r="G374" s="519"/>
    </row>
    <row r="375" spans="2:7" x14ac:dyDescent="0.25">
      <c r="B375" s="519"/>
      <c r="C375" s="519"/>
      <c r="D375" s="519"/>
      <c r="E375" s="519"/>
      <c r="F375" s="519"/>
      <c r="G375" s="519"/>
    </row>
    <row r="376" spans="2:7" x14ac:dyDescent="0.25">
      <c r="B376" s="519"/>
      <c r="C376" s="519"/>
      <c r="D376" s="519"/>
      <c r="E376" s="519"/>
      <c r="F376" s="519"/>
      <c r="G376" s="519"/>
    </row>
    <row r="377" spans="2:7" x14ac:dyDescent="0.25">
      <c r="B377" s="519"/>
      <c r="C377" s="519"/>
      <c r="D377" s="519"/>
      <c r="E377" s="519"/>
      <c r="F377" s="519"/>
      <c r="G377" s="519"/>
    </row>
    <row r="378" spans="2:7" x14ac:dyDescent="0.25">
      <c r="B378" s="519"/>
      <c r="C378" s="519"/>
      <c r="D378" s="519"/>
      <c r="E378" s="519"/>
      <c r="F378" s="519"/>
      <c r="G378" s="519"/>
    </row>
    <row r="379" spans="2:7" x14ac:dyDescent="0.25">
      <c r="B379" s="519"/>
      <c r="C379" s="519"/>
      <c r="D379" s="519"/>
      <c r="E379" s="519"/>
      <c r="F379" s="519"/>
      <c r="G379" s="519"/>
    </row>
    <row r="380" spans="2:7" x14ac:dyDescent="0.25">
      <c r="B380" s="519"/>
      <c r="C380" s="519"/>
      <c r="D380" s="519"/>
      <c r="E380" s="519"/>
      <c r="F380" s="519"/>
      <c r="G380" s="519"/>
    </row>
    <row r="381" spans="2:7" x14ac:dyDescent="0.25">
      <c r="B381" s="519"/>
      <c r="C381" s="519"/>
      <c r="D381" s="519"/>
      <c r="E381" s="519"/>
      <c r="F381" s="519"/>
      <c r="G381" s="519"/>
    </row>
    <row r="382" spans="2:7" x14ac:dyDescent="0.25">
      <c r="B382" s="519"/>
      <c r="C382" s="519"/>
      <c r="D382" s="519"/>
      <c r="E382" s="519"/>
      <c r="F382" s="519"/>
      <c r="G382" s="519"/>
    </row>
    <row r="383" spans="2:7" x14ac:dyDescent="0.25">
      <c r="B383" s="519"/>
      <c r="C383" s="519"/>
      <c r="D383" s="519"/>
      <c r="E383" s="519"/>
      <c r="F383" s="519"/>
      <c r="G383" s="519"/>
    </row>
    <row r="384" spans="2:7" x14ac:dyDescent="0.25">
      <c r="B384" s="519"/>
      <c r="C384" s="519"/>
      <c r="D384" s="519"/>
      <c r="E384" s="519"/>
      <c r="F384" s="519"/>
      <c r="G384" s="519"/>
    </row>
    <row r="385" spans="2:7" x14ac:dyDescent="0.25">
      <c r="B385" s="519"/>
      <c r="C385" s="519"/>
      <c r="D385" s="519"/>
      <c r="E385" s="519"/>
      <c r="F385" s="519"/>
      <c r="G385" s="519"/>
    </row>
    <row r="386" spans="2:7" x14ac:dyDescent="0.25">
      <c r="B386" s="519"/>
      <c r="C386" s="519"/>
      <c r="D386" s="519"/>
      <c r="E386" s="519"/>
      <c r="F386" s="519"/>
      <c r="G386" s="519"/>
    </row>
    <row r="387" spans="2:7" x14ac:dyDescent="0.25">
      <c r="B387" s="519"/>
      <c r="C387" s="519"/>
      <c r="D387" s="519"/>
      <c r="E387" s="519"/>
      <c r="F387" s="519"/>
      <c r="G387" s="519"/>
    </row>
    <row r="388" spans="2:7" x14ac:dyDescent="0.25">
      <c r="B388" s="519"/>
      <c r="C388" s="519"/>
      <c r="D388" s="519"/>
      <c r="E388" s="519"/>
      <c r="F388" s="519"/>
      <c r="G388" s="519"/>
    </row>
    <row r="389" spans="2:7" x14ac:dyDescent="0.25">
      <c r="B389" s="519"/>
      <c r="C389" s="519"/>
      <c r="D389" s="519"/>
      <c r="E389" s="519"/>
      <c r="F389" s="519"/>
      <c r="G389" s="519"/>
    </row>
    <row r="390" spans="2:7" x14ac:dyDescent="0.25">
      <c r="B390" s="519"/>
      <c r="C390" s="519"/>
      <c r="D390" s="519"/>
      <c r="E390" s="519"/>
      <c r="F390" s="519"/>
      <c r="G390" s="519"/>
    </row>
    <row r="391" spans="2:7" x14ac:dyDescent="0.25">
      <c r="B391" s="519"/>
      <c r="C391" s="519"/>
      <c r="D391" s="519"/>
      <c r="E391" s="519"/>
      <c r="F391" s="519"/>
      <c r="G391" s="519"/>
    </row>
    <row r="392" spans="2:7" x14ac:dyDescent="0.25">
      <c r="B392" s="519"/>
      <c r="C392" s="519"/>
      <c r="D392" s="519"/>
      <c r="E392" s="519"/>
      <c r="F392" s="519"/>
      <c r="G392" s="519"/>
    </row>
    <row r="393" spans="2:7" x14ac:dyDescent="0.25">
      <c r="B393" s="519"/>
      <c r="C393" s="519"/>
      <c r="D393" s="519"/>
      <c r="E393" s="519"/>
      <c r="F393" s="519"/>
      <c r="G393" s="519"/>
    </row>
    <row r="394" spans="2:7" x14ac:dyDescent="0.25">
      <c r="B394" s="519"/>
      <c r="C394" s="519"/>
      <c r="D394" s="519"/>
      <c r="E394" s="519"/>
      <c r="F394" s="519"/>
      <c r="G394" s="519"/>
    </row>
    <row r="395" spans="2:7" x14ac:dyDescent="0.25">
      <c r="B395" s="519"/>
      <c r="C395" s="519"/>
      <c r="D395" s="519"/>
      <c r="E395" s="519"/>
      <c r="F395" s="519"/>
      <c r="G395" s="519"/>
    </row>
    <row r="396" spans="2:7" x14ac:dyDescent="0.25">
      <c r="B396" s="519"/>
      <c r="C396" s="519"/>
      <c r="D396" s="519"/>
      <c r="E396" s="519"/>
      <c r="F396" s="519"/>
      <c r="G396" s="519"/>
    </row>
    <row r="397" spans="2:7" x14ac:dyDescent="0.25">
      <c r="B397" s="519"/>
      <c r="C397" s="519"/>
      <c r="D397" s="519"/>
      <c r="E397" s="519"/>
      <c r="F397" s="519"/>
      <c r="G397" s="519"/>
    </row>
    <row r="398" spans="2:7" x14ac:dyDescent="0.25">
      <c r="B398" s="519"/>
      <c r="C398" s="519"/>
      <c r="D398" s="519"/>
      <c r="E398" s="519"/>
      <c r="F398" s="519"/>
      <c r="G398" s="519"/>
    </row>
    <row r="399" spans="2:7" x14ac:dyDescent="0.25">
      <c r="B399" s="519"/>
      <c r="C399" s="519"/>
      <c r="D399" s="519"/>
      <c r="E399" s="519"/>
      <c r="F399" s="519"/>
      <c r="G399" s="519"/>
    </row>
    <row r="400" spans="2:7" x14ac:dyDescent="0.25">
      <c r="B400" s="519"/>
      <c r="C400" s="519"/>
      <c r="D400" s="519"/>
      <c r="E400" s="519"/>
      <c r="F400" s="519"/>
      <c r="G400" s="519"/>
    </row>
    <row r="401" spans="2:7" x14ac:dyDescent="0.25">
      <c r="B401" s="519"/>
      <c r="C401" s="519"/>
      <c r="D401" s="519"/>
      <c r="E401" s="519"/>
      <c r="F401" s="519"/>
      <c r="G401" s="519"/>
    </row>
    <row r="402" spans="2:7" x14ac:dyDescent="0.25">
      <c r="B402" s="519"/>
      <c r="C402" s="519"/>
      <c r="D402" s="519"/>
      <c r="E402" s="519"/>
      <c r="F402" s="519"/>
      <c r="G402" s="519"/>
    </row>
    <row r="403" spans="2:7" x14ac:dyDescent="0.25">
      <c r="B403" s="519"/>
      <c r="C403" s="519"/>
      <c r="D403" s="519"/>
      <c r="E403" s="519"/>
      <c r="F403" s="519"/>
      <c r="G403" s="519"/>
    </row>
    <row r="404" spans="2:7" x14ac:dyDescent="0.25">
      <c r="B404" s="519"/>
      <c r="C404" s="519"/>
      <c r="D404" s="519"/>
      <c r="E404" s="519"/>
      <c r="F404" s="519"/>
      <c r="G404" s="519"/>
    </row>
    <row r="405" spans="2:7" x14ac:dyDescent="0.25">
      <c r="B405" s="519"/>
      <c r="C405" s="519"/>
      <c r="D405" s="519"/>
      <c r="E405" s="519"/>
      <c r="F405" s="519"/>
      <c r="G405" s="519"/>
    </row>
    <row r="406" spans="2:7" x14ac:dyDescent="0.25">
      <c r="B406" s="519"/>
      <c r="C406" s="519"/>
      <c r="D406" s="519"/>
      <c r="E406" s="519"/>
      <c r="F406" s="519"/>
      <c r="G406" s="519"/>
    </row>
    <row r="407" spans="2:7" x14ac:dyDescent="0.25">
      <c r="B407" s="519"/>
      <c r="C407" s="519"/>
      <c r="D407" s="519"/>
      <c r="E407" s="519"/>
      <c r="F407" s="519"/>
      <c r="G407" s="519"/>
    </row>
    <row r="408" spans="2:7" x14ac:dyDescent="0.25">
      <c r="B408" s="519"/>
      <c r="C408" s="519"/>
      <c r="D408" s="519"/>
      <c r="E408" s="519"/>
      <c r="F408" s="519"/>
      <c r="G408" s="519"/>
    </row>
    <row r="409" spans="2:7" x14ac:dyDescent="0.25">
      <c r="B409" s="519"/>
      <c r="C409" s="519"/>
      <c r="D409" s="519"/>
      <c r="E409" s="519"/>
      <c r="F409" s="519"/>
      <c r="G409" s="519"/>
    </row>
    <row r="410" spans="2:7" x14ac:dyDescent="0.25">
      <c r="B410" s="519"/>
      <c r="C410" s="519"/>
      <c r="D410" s="519"/>
      <c r="E410" s="519"/>
      <c r="F410" s="519"/>
      <c r="G410" s="519"/>
    </row>
    <row r="411" spans="2:7" x14ac:dyDescent="0.25">
      <c r="B411" s="519"/>
      <c r="C411" s="519"/>
      <c r="D411" s="519"/>
      <c r="E411" s="519"/>
      <c r="F411" s="519"/>
      <c r="G411" s="519"/>
    </row>
    <row r="412" spans="2:7" x14ac:dyDescent="0.25">
      <c r="B412" s="519"/>
      <c r="C412" s="519"/>
      <c r="D412" s="519"/>
      <c r="E412" s="519"/>
      <c r="F412" s="519"/>
      <c r="G412" s="519"/>
    </row>
    <row r="413" spans="2:7" x14ac:dyDescent="0.25">
      <c r="B413" s="519"/>
      <c r="C413" s="519"/>
      <c r="D413" s="519"/>
      <c r="E413" s="519"/>
      <c r="F413" s="519"/>
      <c r="G413" s="519"/>
    </row>
    <row r="414" spans="2:7" x14ac:dyDescent="0.25">
      <c r="B414" s="519"/>
      <c r="C414" s="519"/>
      <c r="D414" s="519"/>
      <c r="E414" s="519"/>
      <c r="F414" s="519"/>
      <c r="G414" s="519"/>
    </row>
    <row r="415" spans="2:7" x14ac:dyDescent="0.25">
      <c r="B415" s="519"/>
      <c r="C415" s="519"/>
      <c r="D415" s="519"/>
      <c r="E415" s="519"/>
      <c r="F415" s="519"/>
      <c r="G415" s="519"/>
    </row>
    <row r="416" spans="2:7" x14ac:dyDescent="0.25">
      <c r="B416" s="519"/>
      <c r="C416" s="519"/>
      <c r="D416" s="519"/>
      <c r="E416" s="519"/>
      <c r="F416" s="519"/>
      <c r="G416" s="519"/>
    </row>
    <row r="417" spans="2:7" x14ac:dyDescent="0.25">
      <c r="B417" s="519"/>
      <c r="C417" s="519"/>
      <c r="D417" s="519"/>
      <c r="E417" s="519"/>
      <c r="F417" s="519"/>
      <c r="G417" s="519"/>
    </row>
    <row r="418" spans="2:7" x14ac:dyDescent="0.25">
      <c r="B418" s="519"/>
      <c r="C418" s="519"/>
      <c r="D418" s="519"/>
      <c r="E418" s="519"/>
      <c r="F418" s="519"/>
      <c r="G418" s="519"/>
    </row>
    <row r="419" spans="2:7" x14ac:dyDescent="0.25">
      <c r="B419" s="519"/>
      <c r="C419" s="519"/>
      <c r="D419" s="519"/>
      <c r="E419" s="519"/>
      <c r="F419" s="519"/>
      <c r="G419" s="519"/>
    </row>
    <row r="420" spans="2:7" x14ac:dyDescent="0.25">
      <c r="B420" s="519"/>
      <c r="C420" s="519"/>
      <c r="D420" s="519"/>
      <c r="E420" s="519"/>
      <c r="F420" s="519"/>
      <c r="G420" s="519"/>
    </row>
    <row r="421" spans="2:7" x14ac:dyDescent="0.25">
      <c r="B421" s="519"/>
      <c r="C421" s="519"/>
      <c r="D421" s="519"/>
      <c r="E421" s="519"/>
      <c r="F421" s="519"/>
      <c r="G421" s="519"/>
    </row>
    <row r="422" spans="2:7" x14ac:dyDescent="0.25">
      <c r="B422" s="519"/>
      <c r="C422" s="519"/>
      <c r="D422" s="519"/>
      <c r="E422" s="519"/>
      <c r="F422" s="519"/>
      <c r="G422" s="519"/>
    </row>
    <row r="423" spans="2:7" x14ac:dyDescent="0.25">
      <c r="B423" s="519"/>
      <c r="C423" s="519"/>
      <c r="D423" s="519"/>
      <c r="E423" s="519"/>
      <c r="F423" s="519"/>
      <c r="G423" s="519"/>
    </row>
    <row r="424" spans="2:7" x14ac:dyDescent="0.25">
      <c r="B424" s="519"/>
      <c r="C424" s="519"/>
      <c r="D424" s="519"/>
      <c r="E424" s="519"/>
      <c r="F424" s="519"/>
      <c r="G424" s="519"/>
    </row>
    <row r="425" spans="2:7" x14ac:dyDescent="0.25">
      <c r="B425" s="519"/>
      <c r="C425" s="519"/>
      <c r="D425" s="519"/>
      <c r="E425" s="519"/>
      <c r="F425" s="519"/>
      <c r="G425" s="519"/>
    </row>
    <row r="426" spans="2:7" x14ac:dyDescent="0.25">
      <c r="B426" s="519"/>
      <c r="C426" s="519"/>
      <c r="D426" s="519"/>
      <c r="E426" s="519"/>
      <c r="F426" s="519"/>
      <c r="G426" s="519"/>
    </row>
    <row r="427" spans="2:7" x14ac:dyDescent="0.25">
      <c r="B427" s="519"/>
      <c r="C427" s="519"/>
      <c r="D427" s="519"/>
      <c r="E427" s="519"/>
      <c r="F427" s="519"/>
      <c r="G427" s="519"/>
    </row>
    <row r="428" spans="2:7" x14ac:dyDescent="0.25">
      <c r="B428" s="519"/>
      <c r="C428" s="519"/>
      <c r="D428" s="519"/>
      <c r="E428" s="519"/>
      <c r="F428" s="519"/>
      <c r="G428" s="519"/>
    </row>
    <row r="429" spans="2:7" x14ac:dyDescent="0.25">
      <c r="B429" s="519"/>
      <c r="C429" s="519"/>
      <c r="D429" s="519"/>
      <c r="E429" s="519"/>
      <c r="F429" s="519"/>
      <c r="G429" s="519"/>
    </row>
    <row r="430" spans="2:7" x14ac:dyDescent="0.25">
      <c r="B430" s="519"/>
      <c r="C430" s="519"/>
      <c r="D430" s="519"/>
      <c r="E430" s="519"/>
      <c r="F430" s="519"/>
      <c r="G430" s="519"/>
    </row>
    <row r="431" spans="2:7" x14ac:dyDescent="0.25">
      <c r="B431" s="519"/>
      <c r="C431" s="519"/>
      <c r="D431" s="519"/>
      <c r="E431" s="519"/>
      <c r="F431" s="519"/>
      <c r="G431" s="519"/>
    </row>
    <row r="432" spans="2:7" x14ac:dyDescent="0.25">
      <c r="B432" s="519"/>
      <c r="C432" s="519"/>
      <c r="D432" s="519"/>
      <c r="E432" s="519"/>
      <c r="F432" s="519"/>
      <c r="G432" s="519"/>
    </row>
    <row r="433" spans="2:7" x14ac:dyDescent="0.25">
      <c r="B433" s="519"/>
      <c r="C433" s="519"/>
      <c r="D433" s="519"/>
      <c r="E433" s="519"/>
      <c r="F433" s="519"/>
      <c r="G433" s="519"/>
    </row>
    <row r="434" spans="2:7" x14ac:dyDescent="0.25">
      <c r="B434" s="519"/>
      <c r="C434" s="519"/>
      <c r="D434" s="519"/>
      <c r="E434" s="519"/>
      <c r="F434" s="519"/>
      <c r="G434" s="519"/>
    </row>
    <row r="435" spans="2:7" x14ac:dyDescent="0.25">
      <c r="B435" s="519"/>
      <c r="C435" s="519"/>
      <c r="D435" s="519"/>
      <c r="E435" s="519"/>
      <c r="F435" s="519"/>
      <c r="G435" s="519"/>
    </row>
    <row r="436" spans="2:7" x14ac:dyDescent="0.25">
      <c r="B436" s="519"/>
      <c r="C436" s="519"/>
      <c r="D436" s="519"/>
      <c r="E436" s="519"/>
      <c r="F436" s="519"/>
      <c r="G436" s="519"/>
    </row>
    <row r="437" spans="2:7" x14ac:dyDescent="0.25">
      <c r="B437" s="519"/>
      <c r="C437" s="519"/>
      <c r="D437" s="519"/>
      <c r="E437" s="519"/>
      <c r="F437" s="519"/>
      <c r="G437" s="519"/>
    </row>
    <row r="438" spans="2:7" x14ac:dyDescent="0.25">
      <c r="B438" s="519"/>
      <c r="C438" s="519"/>
      <c r="D438" s="519"/>
      <c r="E438" s="519"/>
      <c r="F438" s="519"/>
      <c r="G438" s="519"/>
    </row>
    <row r="439" spans="2:7" x14ac:dyDescent="0.25">
      <c r="B439" s="519"/>
      <c r="C439" s="519"/>
      <c r="D439" s="519"/>
      <c r="E439" s="519"/>
      <c r="F439" s="519"/>
      <c r="G439" s="519"/>
    </row>
    <row r="440" spans="2:7" x14ac:dyDescent="0.25">
      <c r="B440" s="519"/>
      <c r="C440" s="519"/>
      <c r="D440" s="519"/>
      <c r="E440" s="519"/>
      <c r="F440" s="519"/>
      <c r="G440" s="519"/>
    </row>
    <row r="441" spans="2:7" x14ac:dyDescent="0.25">
      <c r="B441" s="519"/>
      <c r="C441" s="519"/>
      <c r="D441" s="519"/>
      <c r="E441" s="519"/>
      <c r="F441" s="519"/>
      <c r="G441" s="519"/>
    </row>
    <row r="442" spans="2:7" x14ac:dyDescent="0.25">
      <c r="B442" s="519"/>
      <c r="C442" s="519"/>
      <c r="D442" s="519"/>
      <c r="E442" s="519"/>
      <c r="F442" s="519"/>
      <c r="G442" s="519"/>
    </row>
    <row r="443" spans="2:7" x14ac:dyDescent="0.25">
      <c r="B443" s="519"/>
      <c r="C443" s="519"/>
      <c r="D443" s="519"/>
      <c r="E443" s="519"/>
      <c r="F443" s="519"/>
      <c r="G443" s="519"/>
    </row>
    <row r="444" spans="2:7" x14ac:dyDescent="0.25">
      <c r="B444" s="519"/>
      <c r="C444" s="519"/>
      <c r="D444" s="519"/>
      <c r="E444" s="519"/>
      <c r="F444" s="519"/>
      <c r="G444" s="519"/>
    </row>
    <row r="445" spans="2:7" x14ac:dyDescent="0.25">
      <c r="B445" s="519"/>
      <c r="C445" s="519"/>
      <c r="D445" s="519"/>
      <c r="E445" s="519"/>
      <c r="F445" s="519"/>
      <c r="G445" s="519"/>
    </row>
    <row r="446" spans="2:7" x14ac:dyDescent="0.25">
      <c r="B446" s="519"/>
      <c r="C446" s="519"/>
      <c r="D446" s="519"/>
      <c r="E446" s="519"/>
      <c r="F446" s="519"/>
      <c r="G446" s="519"/>
    </row>
    <row r="447" spans="2:7" x14ac:dyDescent="0.25">
      <c r="B447" s="519"/>
      <c r="C447" s="519"/>
      <c r="D447" s="519"/>
      <c r="E447" s="519"/>
      <c r="F447" s="519"/>
      <c r="G447" s="519"/>
    </row>
    <row r="448" spans="2:7" x14ac:dyDescent="0.25">
      <c r="B448" s="519"/>
      <c r="C448" s="519"/>
      <c r="D448" s="519"/>
      <c r="E448" s="519"/>
      <c r="F448" s="519"/>
      <c r="G448" s="519"/>
    </row>
    <row r="449" spans="2:7" x14ac:dyDescent="0.25">
      <c r="B449" s="519"/>
      <c r="C449" s="519"/>
      <c r="D449" s="519"/>
      <c r="E449" s="519"/>
      <c r="F449" s="519"/>
      <c r="G449" s="519"/>
    </row>
    <row r="450" spans="2:7" x14ac:dyDescent="0.25">
      <c r="B450" s="519"/>
      <c r="C450" s="519"/>
      <c r="D450" s="519"/>
      <c r="E450" s="519"/>
      <c r="F450" s="519"/>
      <c r="G450" s="519"/>
    </row>
    <row r="451" spans="2:7" x14ac:dyDescent="0.25">
      <c r="B451" s="519"/>
      <c r="C451" s="519"/>
      <c r="D451" s="519"/>
      <c r="E451" s="519"/>
      <c r="F451" s="519"/>
      <c r="G451" s="519"/>
    </row>
    <row r="452" spans="2:7" x14ac:dyDescent="0.25">
      <c r="B452" s="519"/>
      <c r="C452" s="519"/>
      <c r="D452" s="519"/>
      <c r="E452" s="519"/>
      <c r="F452" s="519"/>
      <c r="G452" s="519"/>
    </row>
    <row r="453" spans="2:7" x14ac:dyDescent="0.25">
      <c r="B453" s="519"/>
      <c r="C453" s="519"/>
      <c r="D453" s="519"/>
      <c r="E453" s="519"/>
      <c r="F453" s="519"/>
      <c r="G453" s="519"/>
    </row>
    <row r="454" spans="2:7" x14ac:dyDescent="0.25">
      <c r="B454" s="519"/>
      <c r="C454" s="519"/>
      <c r="D454" s="519"/>
      <c r="E454" s="519"/>
      <c r="F454" s="519"/>
      <c r="G454" s="519"/>
    </row>
    <row r="455" spans="2:7" x14ac:dyDescent="0.25">
      <c r="B455" s="519"/>
      <c r="C455" s="519"/>
      <c r="D455" s="519"/>
      <c r="E455" s="519"/>
      <c r="F455" s="519"/>
      <c r="G455" s="519"/>
    </row>
    <row r="456" spans="2:7" x14ac:dyDescent="0.25">
      <c r="B456" s="519"/>
      <c r="C456" s="519"/>
      <c r="D456" s="519"/>
      <c r="E456" s="519"/>
      <c r="F456" s="519"/>
      <c r="G456" s="519"/>
    </row>
    <row r="457" spans="2:7" x14ac:dyDescent="0.25">
      <c r="B457" s="519"/>
      <c r="C457" s="519"/>
      <c r="D457" s="519"/>
      <c r="E457" s="519"/>
      <c r="F457" s="519"/>
      <c r="G457" s="519"/>
    </row>
    <row r="458" spans="2:7" x14ac:dyDescent="0.25">
      <c r="B458" s="519"/>
      <c r="C458" s="519"/>
      <c r="D458" s="519"/>
      <c r="E458" s="519"/>
      <c r="F458" s="519"/>
      <c r="G458" s="519"/>
    </row>
    <row r="459" spans="2:7" x14ac:dyDescent="0.25">
      <c r="B459" s="519"/>
      <c r="C459" s="519"/>
      <c r="D459" s="519"/>
      <c r="E459" s="519"/>
      <c r="F459" s="519"/>
      <c r="G459" s="519"/>
    </row>
    <row r="460" spans="2:7" x14ac:dyDescent="0.25">
      <c r="B460" s="519"/>
      <c r="C460" s="519"/>
      <c r="D460" s="519"/>
      <c r="E460" s="519"/>
      <c r="F460" s="519"/>
      <c r="G460" s="519"/>
    </row>
    <row r="461" spans="2:7" x14ac:dyDescent="0.25">
      <c r="B461" s="519"/>
      <c r="C461" s="519"/>
      <c r="D461" s="519"/>
      <c r="E461" s="519"/>
      <c r="F461" s="519"/>
      <c r="G461" s="519"/>
    </row>
    <row r="462" spans="2:7" x14ac:dyDescent="0.25">
      <c r="B462" s="519"/>
      <c r="C462" s="519"/>
      <c r="D462" s="519"/>
      <c r="E462" s="519"/>
      <c r="F462" s="519"/>
      <c r="G462" s="519"/>
    </row>
    <row r="463" spans="2:7" x14ac:dyDescent="0.25">
      <c r="B463" s="519"/>
      <c r="C463" s="519"/>
      <c r="D463" s="519"/>
      <c r="E463" s="519"/>
      <c r="F463" s="519"/>
      <c r="G463" s="519"/>
    </row>
    <row r="464" spans="2:7" x14ac:dyDescent="0.25">
      <c r="B464" s="519"/>
      <c r="C464" s="519"/>
      <c r="D464" s="519"/>
      <c r="E464" s="519"/>
      <c r="F464" s="519"/>
      <c r="G464" s="519"/>
    </row>
    <row r="465" spans="2:7" x14ac:dyDescent="0.25">
      <c r="B465" s="519"/>
      <c r="C465" s="519"/>
      <c r="D465" s="519"/>
      <c r="E465" s="519"/>
      <c r="F465" s="519"/>
      <c r="G465" s="519"/>
    </row>
    <row r="466" spans="2:7" x14ac:dyDescent="0.25">
      <c r="B466" s="519"/>
      <c r="C466" s="519"/>
      <c r="D466" s="519"/>
      <c r="E466" s="519"/>
      <c r="F466" s="519"/>
      <c r="G466" s="519"/>
    </row>
    <row r="467" spans="2:7" x14ac:dyDescent="0.25">
      <c r="B467" s="519"/>
      <c r="C467" s="519"/>
      <c r="D467" s="519"/>
      <c r="E467" s="519"/>
      <c r="F467" s="519"/>
      <c r="G467" s="519"/>
    </row>
    <row r="468" spans="2:7" x14ac:dyDescent="0.25">
      <c r="B468" s="519"/>
      <c r="C468" s="519"/>
      <c r="D468" s="519"/>
      <c r="E468" s="519"/>
      <c r="F468" s="519"/>
      <c r="G468" s="519"/>
    </row>
    <row r="469" spans="2:7" x14ac:dyDescent="0.25">
      <c r="B469" s="519"/>
      <c r="C469" s="519"/>
      <c r="D469" s="519"/>
      <c r="E469" s="519"/>
      <c r="F469" s="519"/>
      <c r="G469" s="519"/>
    </row>
    <row r="470" spans="2:7" x14ac:dyDescent="0.25">
      <c r="B470" s="519"/>
      <c r="C470" s="519"/>
      <c r="D470" s="519"/>
      <c r="E470" s="519"/>
      <c r="F470" s="519"/>
      <c r="G470" s="519"/>
    </row>
    <row r="471" spans="2:7" x14ac:dyDescent="0.25">
      <c r="B471" s="519"/>
      <c r="C471" s="519"/>
      <c r="D471" s="519"/>
      <c r="E471" s="519"/>
      <c r="F471" s="519"/>
      <c r="G471" s="519"/>
    </row>
    <row r="472" spans="2:7" x14ac:dyDescent="0.25">
      <c r="B472" s="519"/>
      <c r="C472" s="519"/>
      <c r="D472" s="519"/>
      <c r="E472" s="519"/>
      <c r="F472" s="519"/>
      <c r="G472" s="519"/>
    </row>
    <row r="473" spans="2:7" x14ac:dyDescent="0.25">
      <c r="B473" s="519"/>
      <c r="C473" s="519"/>
      <c r="D473" s="519"/>
      <c r="E473" s="519"/>
      <c r="F473" s="519"/>
      <c r="G473" s="519"/>
    </row>
    <row r="474" spans="2:7" x14ac:dyDescent="0.25">
      <c r="B474" s="519"/>
      <c r="C474" s="519"/>
      <c r="D474" s="519"/>
      <c r="E474" s="519"/>
      <c r="F474" s="519"/>
      <c r="G474" s="519"/>
    </row>
    <row r="475" spans="2:7" x14ac:dyDescent="0.25">
      <c r="B475" s="519"/>
      <c r="C475" s="519"/>
      <c r="D475" s="519"/>
      <c r="E475" s="519"/>
      <c r="F475" s="519"/>
      <c r="G475" s="519"/>
    </row>
    <row r="476" spans="2:7" x14ac:dyDescent="0.25">
      <c r="B476" s="519"/>
      <c r="C476" s="519"/>
      <c r="D476" s="519"/>
      <c r="E476" s="519"/>
      <c r="F476" s="519"/>
      <c r="G476" s="519"/>
    </row>
    <row r="477" spans="2:7" x14ac:dyDescent="0.25">
      <c r="B477" s="519"/>
      <c r="C477" s="519"/>
      <c r="D477" s="519"/>
      <c r="E477" s="519"/>
      <c r="F477" s="519"/>
      <c r="G477" s="519"/>
    </row>
    <row r="478" spans="2:7" x14ac:dyDescent="0.25">
      <c r="B478" s="519"/>
      <c r="C478" s="519"/>
      <c r="D478" s="519"/>
      <c r="E478" s="519"/>
      <c r="F478" s="519"/>
      <c r="G478" s="519"/>
    </row>
    <row r="479" spans="2:7" x14ac:dyDescent="0.25">
      <c r="B479" s="519"/>
      <c r="C479" s="519"/>
      <c r="D479" s="519"/>
      <c r="E479" s="519"/>
      <c r="F479" s="519"/>
      <c r="G479" s="519"/>
    </row>
    <row r="480" spans="2:7" x14ac:dyDescent="0.25">
      <c r="B480" s="519"/>
      <c r="C480" s="519"/>
      <c r="D480" s="519"/>
      <c r="E480" s="519"/>
      <c r="F480" s="519"/>
      <c r="G480" s="519"/>
    </row>
    <row r="481" spans="2:7" x14ac:dyDescent="0.25">
      <c r="B481" s="519"/>
      <c r="C481" s="519"/>
      <c r="D481" s="519"/>
      <c r="E481" s="519"/>
      <c r="F481" s="519"/>
      <c r="G481" s="519"/>
    </row>
    <row r="482" spans="2:7" x14ac:dyDescent="0.25">
      <c r="B482" s="519"/>
      <c r="C482" s="519"/>
      <c r="D482" s="519"/>
      <c r="E482" s="519"/>
      <c r="F482" s="519"/>
      <c r="G482" s="519"/>
    </row>
    <row r="483" spans="2:7" x14ac:dyDescent="0.25">
      <c r="B483" s="519"/>
      <c r="C483" s="519"/>
      <c r="D483" s="519"/>
      <c r="E483" s="519"/>
      <c r="F483" s="519"/>
      <c r="G483" s="519"/>
    </row>
    <row r="484" spans="2:7" x14ac:dyDescent="0.25">
      <c r="B484" s="519"/>
      <c r="C484" s="519"/>
      <c r="D484" s="519"/>
      <c r="E484" s="519"/>
      <c r="F484" s="519"/>
      <c r="G484" s="519"/>
    </row>
    <row r="485" spans="2:7" x14ac:dyDescent="0.25">
      <c r="B485" s="519"/>
      <c r="C485" s="519"/>
      <c r="D485" s="519"/>
      <c r="E485" s="519"/>
      <c r="F485" s="519"/>
      <c r="G485" s="519"/>
    </row>
    <row r="486" spans="2:7" x14ac:dyDescent="0.25">
      <c r="B486" s="519"/>
      <c r="C486" s="519"/>
      <c r="D486" s="519"/>
      <c r="E486" s="519"/>
      <c r="F486" s="519"/>
      <c r="G486" s="519"/>
    </row>
    <row r="487" spans="2:7" x14ac:dyDescent="0.25">
      <c r="B487" s="519"/>
      <c r="C487" s="519"/>
      <c r="D487" s="519"/>
      <c r="E487" s="519"/>
      <c r="F487" s="519"/>
      <c r="G487" s="519"/>
    </row>
    <row r="488" spans="2:7" x14ac:dyDescent="0.25">
      <c r="B488" s="519"/>
      <c r="C488" s="519"/>
      <c r="D488" s="519"/>
      <c r="E488" s="519"/>
      <c r="F488" s="519"/>
      <c r="G488" s="519"/>
    </row>
    <row r="489" spans="2:7" x14ac:dyDescent="0.25">
      <c r="B489" s="519"/>
      <c r="C489" s="519"/>
      <c r="D489" s="519"/>
      <c r="E489" s="519"/>
      <c r="F489" s="519"/>
      <c r="G489" s="519"/>
    </row>
    <row r="490" spans="2:7" x14ac:dyDescent="0.25">
      <c r="B490" s="519"/>
      <c r="C490" s="519"/>
      <c r="D490" s="519"/>
      <c r="E490" s="519"/>
      <c r="F490" s="519"/>
      <c r="G490" s="519"/>
    </row>
    <row r="491" spans="2:7" x14ac:dyDescent="0.25">
      <c r="B491" s="519"/>
      <c r="C491" s="519"/>
      <c r="D491" s="519"/>
      <c r="E491" s="519"/>
      <c r="F491" s="519"/>
      <c r="G491" s="519"/>
    </row>
    <row r="492" spans="2:7" x14ac:dyDescent="0.25">
      <c r="B492" s="519"/>
      <c r="C492" s="519"/>
      <c r="D492" s="519"/>
      <c r="E492" s="519"/>
      <c r="F492" s="519"/>
      <c r="G492" s="519"/>
    </row>
    <row r="493" spans="2:7" x14ac:dyDescent="0.25">
      <c r="B493" s="519"/>
      <c r="C493" s="519"/>
      <c r="D493" s="519"/>
      <c r="E493" s="519"/>
      <c r="F493" s="519"/>
      <c r="G493" s="519"/>
    </row>
    <row r="494" spans="2:7" x14ac:dyDescent="0.25">
      <c r="B494" s="519"/>
      <c r="C494" s="519"/>
      <c r="D494" s="519"/>
      <c r="E494" s="519"/>
      <c r="F494" s="519"/>
      <c r="G494" s="519"/>
    </row>
    <row r="495" spans="2:7" x14ac:dyDescent="0.25">
      <c r="B495" s="519"/>
      <c r="C495" s="519"/>
      <c r="D495" s="519"/>
      <c r="E495" s="519"/>
      <c r="F495" s="519"/>
      <c r="G495" s="519"/>
    </row>
    <row r="496" spans="2:7" x14ac:dyDescent="0.25">
      <c r="B496" s="519"/>
      <c r="C496" s="519"/>
      <c r="D496" s="519"/>
      <c r="E496" s="519"/>
      <c r="F496" s="519"/>
      <c r="G496" s="519"/>
    </row>
    <row r="497" spans="2:7" x14ac:dyDescent="0.25">
      <c r="B497" s="519"/>
      <c r="C497" s="519"/>
      <c r="D497" s="519"/>
      <c r="E497" s="519"/>
      <c r="F497" s="519"/>
      <c r="G497" s="519"/>
    </row>
    <row r="498" spans="2:7" x14ac:dyDescent="0.25">
      <c r="B498" s="519"/>
      <c r="C498" s="519"/>
      <c r="D498" s="519"/>
      <c r="E498" s="519"/>
      <c r="F498" s="519"/>
      <c r="G498" s="519"/>
    </row>
    <row r="499" spans="2:7" x14ac:dyDescent="0.25">
      <c r="B499" s="519"/>
      <c r="C499" s="519"/>
      <c r="D499" s="519"/>
      <c r="E499" s="519"/>
      <c r="F499" s="519"/>
      <c r="G499" s="519"/>
    </row>
    <row r="500" spans="2:7" x14ac:dyDescent="0.25">
      <c r="B500" s="519"/>
      <c r="C500" s="519"/>
      <c r="D500" s="519"/>
      <c r="E500" s="519"/>
      <c r="F500" s="519"/>
      <c r="G500" s="519"/>
    </row>
    <row r="501" spans="2:7" x14ac:dyDescent="0.25">
      <c r="B501" s="519"/>
      <c r="C501" s="519"/>
      <c r="D501" s="519"/>
      <c r="E501" s="519"/>
      <c r="F501" s="519"/>
      <c r="G501" s="519"/>
    </row>
    <row r="502" spans="2:7" x14ac:dyDescent="0.25">
      <c r="B502" s="519"/>
      <c r="C502" s="519"/>
      <c r="D502" s="519"/>
      <c r="E502" s="519"/>
      <c r="F502" s="519"/>
      <c r="G502" s="519"/>
    </row>
    <row r="503" spans="2:7" x14ac:dyDescent="0.25">
      <c r="B503" s="519"/>
      <c r="C503" s="519"/>
      <c r="D503" s="519"/>
      <c r="E503" s="519"/>
      <c r="F503" s="519"/>
      <c r="G503" s="519"/>
    </row>
    <row r="504" spans="2:7" x14ac:dyDescent="0.25">
      <c r="B504" s="519"/>
      <c r="C504" s="519"/>
      <c r="D504" s="519"/>
      <c r="E504" s="519"/>
      <c r="F504" s="519"/>
      <c r="G504" s="519"/>
    </row>
    <row r="505" spans="2:7" x14ac:dyDescent="0.25">
      <c r="B505" s="519"/>
      <c r="C505" s="519"/>
      <c r="D505" s="519"/>
      <c r="E505" s="519"/>
      <c r="F505" s="519"/>
      <c r="G505" s="519"/>
    </row>
    <row r="506" spans="2:7" x14ac:dyDescent="0.25">
      <c r="B506" s="519"/>
      <c r="C506" s="519"/>
      <c r="D506" s="519"/>
      <c r="E506" s="519"/>
      <c r="F506" s="519"/>
      <c r="G506" s="519"/>
    </row>
    <row r="507" spans="2:7" x14ac:dyDescent="0.25">
      <c r="B507" s="519"/>
      <c r="C507" s="519"/>
      <c r="D507" s="519"/>
      <c r="E507" s="519"/>
      <c r="F507" s="519"/>
      <c r="G507" s="519"/>
    </row>
    <row r="508" spans="2:7" x14ac:dyDescent="0.25">
      <c r="B508" s="519"/>
      <c r="C508" s="519"/>
      <c r="D508" s="519"/>
      <c r="E508" s="519"/>
      <c r="F508" s="519"/>
      <c r="G508" s="519"/>
    </row>
    <row r="509" spans="2:7" x14ac:dyDescent="0.25">
      <c r="B509" s="519"/>
      <c r="C509" s="519"/>
      <c r="D509" s="519"/>
      <c r="E509" s="519"/>
      <c r="F509" s="519"/>
      <c r="G509" s="519"/>
    </row>
    <row r="510" spans="2:7" x14ac:dyDescent="0.25">
      <c r="B510" s="519"/>
      <c r="C510" s="519"/>
      <c r="D510" s="519"/>
      <c r="E510" s="519"/>
      <c r="F510" s="519"/>
      <c r="G510" s="519"/>
    </row>
    <row r="511" spans="2:7" x14ac:dyDescent="0.25">
      <c r="B511" s="519"/>
      <c r="C511" s="519"/>
      <c r="D511" s="519"/>
      <c r="E511" s="519"/>
      <c r="F511" s="519"/>
      <c r="G511" s="519"/>
    </row>
    <row r="512" spans="2:7" x14ac:dyDescent="0.25">
      <c r="B512" s="519"/>
      <c r="C512" s="519"/>
      <c r="D512" s="519"/>
      <c r="E512" s="519"/>
      <c r="F512" s="519"/>
      <c r="G512" s="519"/>
    </row>
    <row r="513" spans="2:7" x14ac:dyDescent="0.25">
      <c r="B513" s="519"/>
      <c r="C513" s="519"/>
      <c r="D513" s="519"/>
      <c r="E513" s="519"/>
      <c r="F513" s="519"/>
      <c r="G513" s="519"/>
    </row>
    <row r="514" spans="2:7" x14ac:dyDescent="0.25">
      <c r="B514" s="519"/>
      <c r="C514" s="519"/>
      <c r="D514" s="519"/>
      <c r="E514" s="519"/>
      <c r="F514" s="519"/>
      <c r="G514" s="519"/>
    </row>
    <row r="515" spans="2:7" x14ac:dyDescent="0.25">
      <c r="B515" s="519"/>
      <c r="C515" s="519"/>
      <c r="D515" s="519"/>
      <c r="E515" s="519"/>
      <c r="F515" s="519"/>
      <c r="G515" s="519"/>
    </row>
    <row r="516" spans="2:7" x14ac:dyDescent="0.25">
      <c r="B516" s="519"/>
      <c r="C516" s="519"/>
      <c r="D516" s="519"/>
      <c r="E516" s="519"/>
      <c r="F516" s="519"/>
      <c r="G516" s="519"/>
    </row>
    <row r="517" spans="2:7" x14ac:dyDescent="0.25">
      <c r="B517" s="519"/>
      <c r="C517" s="519"/>
      <c r="D517" s="519"/>
      <c r="E517" s="519"/>
      <c r="F517" s="519"/>
      <c r="G517" s="519"/>
    </row>
    <row r="518" spans="2:7" x14ac:dyDescent="0.25">
      <c r="B518" s="519"/>
      <c r="C518" s="519"/>
      <c r="D518" s="519"/>
      <c r="E518" s="519"/>
      <c r="F518" s="519"/>
      <c r="G518" s="519"/>
    </row>
    <row r="519" spans="2:7" x14ac:dyDescent="0.25">
      <c r="B519" s="519"/>
      <c r="C519" s="519"/>
      <c r="D519" s="519"/>
      <c r="E519" s="519"/>
      <c r="F519" s="519"/>
      <c r="G519" s="519"/>
    </row>
    <row r="520" spans="2:7" x14ac:dyDescent="0.25">
      <c r="B520" s="519"/>
      <c r="C520" s="519"/>
      <c r="D520" s="519"/>
      <c r="E520" s="519"/>
      <c r="F520" s="519"/>
      <c r="G520" s="519"/>
    </row>
    <row r="521" spans="2:7" x14ac:dyDescent="0.25">
      <c r="B521" s="519"/>
      <c r="C521" s="519"/>
      <c r="D521" s="519"/>
      <c r="E521" s="519"/>
      <c r="F521" s="519"/>
      <c r="G521" s="519"/>
    </row>
    <row r="522" spans="2:7" x14ac:dyDescent="0.25">
      <c r="B522" s="519"/>
      <c r="C522" s="519"/>
      <c r="D522" s="519"/>
      <c r="E522" s="519"/>
      <c r="F522" s="519"/>
      <c r="G522" s="519"/>
    </row>
    <row r="523" spans="2:7" x14ac:dyDescent="0.25">
      <c r="B523" s="519"/>
      <c r="C523" s="519"/>
      <c r="D523" s="519"/>
      <c r="E523" s="519"/>
      <c r="F523" s="519"/>
      <c r="G523" s="519"/>
    </row>
    <row r="524" spans="2:7" x14ac:dyDescent="0.25">
      <c r="B524" s="519"/>
      <c r="C524" s="519"/>
      <c r="D524" s="519"/>
      <c r="E524" s="519"/>
      <c r="F524" s="519"/>
      <c r="G524" s="519"/>
    </row>
    <row r="525" spans="2:7" x14ac:dyDescent="0.25">
      <c r="B525" s="519"/>
      <c r="C525" s="519"/>
      <c r="D525" s="519"/>
      <c r="E525" s="519"/>
      <c r="F525" s="519"/>
      <c r="G525" s="519"/>
    </row>
    <row r="526" spans="2:7" x14ac:dyDescent="0.25">
      <c r="B526" s="519"/>
      <c r="C526" s="519"/>
      <c r="D526" s="519"/>
      <c r="E526" s="519"/>
      <c r="F526" s="519"/>
      <c r="G526" s="519"/>
    </row>
    <row r="527" spans="2:7" x14ac:dyDescent="0.25">
      <c r="B527" s="519"/>
      <c r="C527" s="519"/>
      <c r="D527" s="519"/>
      <c r="E527" s="519"/>
      <c r="F527" s="519"/>
      <c r="G527" s="519"/>
    </row>
    <row r="528" spans="2:7" x14ac:dyDescent="0.25">
      <c r="B528" s="519"/>
      <c r="C528" s="519"/>
      <c r="D528" s="519"/>
      <c r="E528" s="519"/>
      <c r="F528" s="519"/>
      <c r="G528" s="519"/>
    </row>
    <row r="529" spans="2:7" x14ac:dyDescent="0.25">
      <c r="B529" s="519"/>
      <c r="C529" s="519"/>
      <c r="D529" s="519"/>
      <c r="E529" s="519"/>
      <c r="F529" s="519"/>
      <c r="G529" s="519"/>
    </row>
    <row r="530" spans="2:7" x14ac:dyDescent="0.25">
      <c r="B530" s="519"/>
      <c r="C530" s="519"/>
      <c r="D530" s="519"/>
      <c r="E530" s="519"/>
      <c r="F530" s="519"/>
      <c r="G530" s="519"/>
    </row>
    <row r="531" spans="2:7" x14ac:dyDescent="0.25">
      <c r="B531" s="519"/>
      <c r="C531" s="519"/>
      <c r="D531" s="519"/>
      <c r="E531" s="519"/>
      <c r="F531" s="519"/>
      <c r="G531" s="519"/>
    </row>
    <row r="532" spans="2:7" x14ac:dyDescent="0.25">
      <c r="B532" s="519"/>
      <c r="C532" s="519"/>
      <c r="D532" s="519"/>
      <c r="E532" s="519"/>
      <c r="F532" s="519"/>
      <c r="G532" s="519"/>
    </row>
    <row r="533" spans="2:7" x14ac:dyDescent="0.25">
      <c r="B533" s="519"/>
      <c r="C533" s="519"/>
      <c r="D533" s="519"/>
      <c r="E533" s="519"/>
      <c r="F533" s="519"/>
      <c r="G533" s="519"/>
    </row>
    <row r="534" spans="2:7" x14ac:dyDescent="0.25">
      <c r="B534" s="519"/>
      <c r="C534" s="519"/>
      <c r="D534" s="519"/>
      <c r="E534" s="519"/>
      <c r="F534" s="519"/>
      <c r="G534" s="519"/>
    </row>
    <row r="535" spans="2:7" x14ac:dyDescent="0.25">
      <c r="B535" s="519"/>
      <c r="C535" s="519"/>
      <c r="D535" s="519"/>
      <c r="E535" s="519"/>
      <c r="F535" s="519"/>
      <c r="G535" s="519"/>
    </row>
    <row r="536" spans="2:7" x14ac:dyDescent="0.25">
      <c r="B536" s="519"/>
      <c r="C536" s="519"/>
      <c r="D536" s="519"/>
      <c r="E536" s="519"/>
      <c r="F536" s="519"/>
      <c r="G536" s="519"/>
    </row>
    <row r="537" spans="2:7" x14ac:dyDescent="0.25">
      <c r="B537" s="519"/>
      <c r="C537" s="519"/>
      <c r="D537" s="519"/>
      <c r="E537" s="519"/>
      <c r="F537" s="519"/>
      <c r="G537" s="519"/>
    </row>
    <row r="538" spans="2:7" x14ac:dyDescent="0.25">
      <c r="B538" s="519"/>
      <c r="C538" s="519"/>
      <c r="D538" s="519"/>
      <c r="E538" s="519"/>
      <c r="F538" s="519"/>
      <c r="G538" s="519"/>
    </row>
    <row r="539" spans="2:7" x14ac:dyDescent="0.25">
      <c r="B539" s="519"/>
      <c r="C539" s="519"/>
      <c r="D539" s="519"/>
      <c r="E539" s="519"/>
      <c r="F539" s="519"/>
      <c r="G539" s="519"/>
    </row>
    <row r="540" spans="2:7" x14ac:dyDescent="0.25">
      <c r="B540" s="519"/>
      <c r="C540" s="519"/>
      <c r="D540" s="519"/>
      <c r="E540" s="519"/>
      <c r="F540" s="519"/>
      <c r="G540" s="519"/>
    </row>
    <row r="541" spans="2:7" x14ac:dyDescent="0.25">
      <c r="B541" s="519"/>
      <c r="C541" s="519"/>
      <c r="D541" s="519"/>
      <c r="E541" s="519"/>
      <c r="F541" s="519"/>
      <c r="G541" s="519"/>
    </row>
    <row r="542" spans="2:7" x14ac:dyDescent="0.25">
      <c r="B542" s="519"/>
      <c r="C542" s="519"/>
      <c r="D542" s="519"/>
      <c r="E542" s="519"/>
      <c r="F542" s="519"/>
      <c r="G542" s="519"/>
    </row>
    <row r="543" spans="2:7" x14ac:dyDescent="0.25">
      <c r="B543" s="519"/>
      <c r="C543" s="519"/>
      <c r="D543" s="519"/>
      <c r="E543" s="519"/>
      <c r="F543" s="519"/>
      <c r="G543" s="519"/>
    </row>
    <row r="544" spans="2:7" x14ac:dyDescent="0.25">
      <c r="B544" s="519"/>
      <c r="C544" s="519"/>
      <c r="D544" s="519"/>
      <c r="E544" s="519"/>
      <c r="F544" s="519"/>
      <c r="G544" s="519"/>
    </row>
    <row r="545" spans="2:7" x14ac:dyDescent="0.25">
      <c r="B545" s="519"/>
      <c r="C545" s="519"/>
      <c r="D545" s="519"/>
      <c r="E545" s="519"/>
      <c r="F545" s="519"/>
      <c r="G545" s="519"/>
    </row>
    <row r="546" spans="2:7" x14ac:dyDescent="0.25">
      <c r="B546" s="519"/>
      <c r="C546" s="519"/>
      <c r="D546" s="519"/>
      <c r="E546" s="519"/>
      <c r="F546" s="519"/>
      <c r="G546" s="519"/>
    </row>
    <row r="547" spans="2:7" x14ac:dyDescent="0.25">
      <c r="B547" s="519"/>
      <c r="C547" s="519"/>
      <c r="D547" s="519"/>
      <c r="E547" s="519"/>
      <c r="F547" s="519"/>
      <c r="G547" s="519"/>
    </row>
    <row r="548" spans="2:7" x14ac:dyDescent="0.25">
      <c r="B548" s="519"/>
      <c r="C548" s="519"/>
      <c r="D548" s="519"/>
      <c r="E548" s="519"/>
      <c r="F548" s="519"/>
      <c r="G548" s="519"/>
    </row>
    <row r="549" spans="2:7" x14ac:dyDescent="0.25">
      <c r="B549" s="519"/>
      <c r="C549" s="519"/>
      <c r="D549" s="519"/>
      <c r="E549" s="519"/>
      <c r="F549" s="519"/>
      <c r="G549" s="519"/>
    </row>
    <row r="550" spans="2:7" x14ac:dyDescent="0.25">
      <c r="B550" s="519"/>
      <c r="C550" s="519"/>
      <c r="D550" s="519"/>
      <c r="E550" s="519"/>
      <c r="F550" s="519"/>
      <c r="G550" s="519"/>
    </row>
    <row r="551" spans="2:7" x14ac:dyDescent="0.25">
      <c r="B551" s="519"/>
      <c r="C551" s="519"/>
      <c r="D551" s="519"/>
      <c r="E551" s="519"/>
      <c r="F551" s="519"/>
      <c r="G551" s="519"/>
    </row>
    <row r="552" spans="2:7" x14ac:dyDescent="0.25">
      <c r="B552" s="519"/>
      <c r="C552" s="519"/>
      <c r="D552" s="519"/>
      <c r="E552" s="519"/>
      <c r="F552" s="519"/>
      <c r="G552" s="519"/>
    </row>
    <row r="553" spans="2:7" x14ac:dyDescent="0.25">
      <c r="B553" s="519"/>
      <c r="C553" s="519"/>
      <c r="D553" s="519"/>
      <c r="E553" s="519"/>
      <c r="F553" s="519"/>
      <c r="G553" s="519"/>
    </row>
    <row r="554" spans="2:7" x14ac:dyDescent="0.25">
      <c r="B554" s="519"/>
      <c r="C554" s="519"/>
      <c r="D554" s="519"/>
      <c r="E554" s="519"/>
      <c r="F554" s="519"/>
      <c r="G554" s="519"/>
    </row>
    <row r="555" spans="2:7" x14ac:dyDescent="0.25">
      <c r="B555" s="519"/>
      <c r="C555" s="519"/>
      <c r="D555" s="519"/>
      <c r="E555" s="519"/>
      <c r="F555" s="519"/>
      <c r="G555" s="519"/>
    </row>
    <row r="556" spans="2:7" x14ac:dyDescent="0.25">
      <c r="B556" s="519"/>
      <c r="C556" s="519"/>
      <c r="D556" s="519"/>
      <c r="E556" s="519"/>
      <c r="F556" s="519"/>
      <c r="G556" s="519"/>
    </row>
    <row r="557" spans="2:7" x14ac:dyDescent="0.25">
      <c r="B557" s="519"/>
      <c r="C557" s="519"/>
      <c r="D557" s="519"/>
      <c r="E557" s="519"/>
      <c r="F557" s="519"/>
      <c r="G557" s="519"/>
    </row>
    <row r="558" spans="2:7" x14ac:dyDescent="0.25">
      <c r="B558" s="519"/>
      <c r="C558" s="519"/>
      <c r="D558" s="519"/>
      <c r="E558" s="519"/>
      <c r="F558" s="519"/>
      <c r="G558" s="519"/>
    </row>
    <row r="559" spans="2:7" x14ac:dyDescent="0.25">
      <c r="B559" s="519"/>
      <c r="C559" s="519"/>
      <c r="D559" s="519"/>
      <c r="E559" s="519"/>
      <c r="F559" s="519"/>
      <c r="G559" s="519"/>
    </row>
    <row r="560" spans="2:7" x14ac:dyDescent="0.25">
      <c r="B560" s="519"/>
      <c r="C560" s="519"/>
      <c r="D560" s="519"/>
      <c r="E560" s="519"/>
      <c r="F560" s="519"/>
      <c r="G560" s="519"/>
    </row>
    <row r="561" spans="2:7" x14ac:dyDescent="0.25">
      <c r="B561" s="519"/>
      <c r="C561" s="519"/>
      <c r="D561" s="519"/>
      <c r="E561" s="519"/>
      <c r="F561" s="519"/>
      <c r="G561" s="519"/>
    </row>
    <row r="562" spans="2:7" x14ac:dyDescent="0.25">
      <c r="B562" s="519"/>
      <c r="C562" s="519"/>
      <c r="D562" s="519"/>
      <c r="E562" s="519"/>
      <c r="F562" s="519"/>
      <c r="G562" s="519"/>
    </row>
    <row r="563" spans="2:7" x14ac:dyDescent="0.25">
      <c r="B563" s="519"/>
      <c r="C563" s="519"/>
      <c r="D563" s="519"/>
      <c r="E563" s="519"/>
      <c r="F563" s="519"/>
      <c r="G563" s="519"/>
    </row>
    <row r="564" spans="2:7" x14ac:dyDescent="0.25">
      <c r="B564" s="519"/>
      <c r="C564" s="519"/>
      <c r="D564" s="519"/>
      <c r="E564" s="519"/>
      <c r="F564" s="519"/>
      <c r="G564" s="519"/>
    </row>
    <row r="565" spans="2:7" x14ac:dyDescent="0.25">
      <c r="B565" s="519"/>
      <c r="C565" s="519"/>
      <c r="D565" s="519"/>
      <c r="E565" s="519"/>
      <c r="F565" s="519"/>
      <c r="G565" s="519"/>
    </row>
    <row r="566" spans="2:7" x14ac:dyDescent="0.25">
      <c r="B566" s="519"/>
      <c r="C566" s="519"/>
      <c r="D566" s="519"/>
      <c r="E566" s="519"/>
      <c r="F566" s="519"/>
      <c r="G566" s="519"/>
    </row>
    <row r="567" spans="2:7" x14ac:dyDescent="0.25">
      <c r="B567" s="519"/>
      <c r="C567" s="519"/>
      <c r="D567" s="519"/>
      <c r="E567" s="519"/>
      <c r="F567" s="519"/>
      <c r="G567" s="519"/>
    </row>
    <row r="568" spans="2:7" x14ac:dyDescent="0.25">
      <c r="B568" s="519"/>
      <c r="C568" s="519"/>
      <c r="D568" s="519"/>
      <c r="E568" s="519"/>
      <c r="F568" s="519"/>
      <c r="G568" s="519"/>
    </row>
    <row r="569" spans="2:7" x14ac:dyDescent="0.25">
      <c r="B569" s="519"/>
      <c r="C569" s="519"/>
      <c r="D569" s="519"/>
      <c r="E569" s="519"/>
      <c r="F569" s="519"/>
      <c r="G569" s="519"/>
    </row>
    <row r="570" spans="2:7" x14ac:dyDescent="0.25">
      <c r="B570" s="519"/>
      <c r="C570" s="519"/>
      <c r="D570" s="519"/>
      <c r="E570" s="519"/>
      <c r="F570" s="519"/>
      <c r="G570" s="519"/>
    </row>
    <row r="571" spans="2:7" x14ac:dyDescent="0.25">
      <c r="B571" s="519"/>
      <c r="C571" s="519"/>
      <c r="D571" s="519"/>
      <c r="E571" s="519"/>
      <c r="F571" s="519"/>
      <c r="G571" s="519"/>
    </row>
    <row r="572" spans="2:7" x14ac:dyDescent="0.25">
      <c r="B572" s="519"/>
      <c r="C572" s="519"/>
      <c r="D572" s="519"/>
      <c r="E572" s="519"/>
      <c r="F572" s="519"/>
      <c r="G572" s="519"/>
    </row>
    <row r="573" spans="2:7" x14ac:dyDescent="0.25">
      <c r="B573" s="519"/>
      <c r="C573" s="519"/>
      <c r="D573" s="519"/>
      <c r="E573" s="519"/>
      <c r="F573" s="519"/>
      <c r="G573" s="519"/>
    </row>
    <row r="574" spans="2:7" x14ac:dyDescent="0.25">
      <c r="B574" s="519"/>
      <c r="C574" s="519"/>
      <c r="D574" s="519"/>
      <c r="E574" s="519"/>
      <c r="F574" s="519"/>
      <c r="G574" s="519"/>
    </row>
    <row r="575" spans="2:7" x14ac:dyDescent="0.25">
      <c r="B575" s="519"/>
      <c r="C575" s="519"/>
      <c r="D575" s="519"/>
      <c r="E575" s="519"/>
      <c r="F575" s="519"/>
      <c r="G575" s="519"/>
    </row>
    <row r="576" spans="2:7" x14ac:dyDescent="0.25">
      <c r="B576" s="519"/>
      <c r="C576" s="519"/>
      <c r="D576" s="519"/>
      <c r="E576" s="519"/>
      <c r="F576" s="519"/>
      <c r="G576" s="519"/>
    </row>
    <row r="577" spans="2:7" x14ac:dyDescent="0.25">
      <c r="B577" s="519"/>
      <c r="C577" s="519"/>
      <c r="D577" s="519"/>
      <c r="E577" s="519"/>
      <c r="F577" s="519"/>
      <c r="G577" s="519"/>
    </row>
    <row r="578" spans="2:7" x14ac:dyDescent="0.25">
      <c r="B578" s="519"/>
      <c r="C578" s="519"/>
      <c r="D578" s="519"/>
      <c r="E578" s="519"/>
      <c r="F578" s="519"/>
      <c r="G578" s="519"/>
    </row>
    <row r="579" spans="2:7" x14ac:dyDescent="0.25">
      <c r="B579" s="519"/>
      <c r="C579" s="519"/>
      <c r="D579" s="519"/>
      <c r="E579" s="519"/>
      <c r="F579" s="519"/>
      <c r="G579" s="519"/>
    </row>
    <row r="580" spans="2:7" x14ac:dyDescent="0.25">
      <c r="B580" s="519"/>
      <c r="C580" s="519"/>
      <c r="D580" s="519"/>
      <c r="E580" s="519"/>
      <c r="F580" s="519"/>
      <c r="G580" s="519"/>
    </row>
    <row r="581" spans="2:7" x14ac:dyDescent="0.25">
      <c r="B581" s="519"/>
      <c r="C581" s="519"/>
      <c r="D581" s="519"/>
      <c r="E581" s="519"/>
      <c r="F581" s="519"/>
      <c r="G581" s="519"/>
    </row>
    <row r="582" spans="2:7" x14ac:dyDescent="0.25">
      <c r="B582" s="519"/>
      <c r="C582" s="519"/>
      <c r="D582" s="519"/>
      <c r="E582" s="519"/>
      <c r="F582" s="519"/>
      <c r="G582" s="519"/>
    </row>
    <row r="583" spans="2:7" x14ac:dyDescent="0.25">
      <c r="B583" s="519"/>
      <c r="C583" s="519"/>
      <c r="D583" s="519"/>
      <c r="E583" s="519"/>
      <c r="F583" s="519"/>
      <c r="G583" s="519"/>
    </row>
    <row r="584" spans="2:7" x14ac:dyDescent="0.25">
      <c r="B584" s="519"/>
      <c r="C584" s="519"/>
      <c r="D584" s="519"/>
      <c r="E584" s="519"/>
      <c r="F584" s="519"/>
      <c r="G584" s="519"/>
    </row>
    <row r="585" spans="2:7" x14ac:dyDescent="0.25">
      <c r="B585" s="519"/>
      <c r="C585" s="519"/>
      <c r="D585" s="519"/>
      <c r="E585" s="519"/>
      <c r="F585" s="519"/>
      <c r="G585" s="519"/>
    </row>
    <row r="586" spans="2:7" x14ac:dyDescent="0.25">
      <c r="B586" s="519"/>
      <c r="C586" s="519"/>
      <c r="D586" s="519"/>
      <c r="E586" s="519"/>
      <c r="F586" s="519"/>
      <c r="G586" s="519"/>
    </row>
    <row r="587" spans="2:7" x14ac:dyDescent="0.25">
      <c r="B587" s="519"/>
      <c r="C587" s="519"/>
      <c r="D587" s="519"/>
      <c r="E587" s="519"/>
      <c r="F587" s="519"/>
      <c r="G587" s="519"/>
    </row>
    <row r="588" spans="2:7" x14ac:dyDescent="0.25">
      <c r="B588" s="519"/>
      <c r="C588" s="519"/>
      <c r="D588" s="519"/>
      <c r="E588" s="519"/>
      <c r="F588" s="519"/>
      <c r="G588" s="519"/>
    </row>
    <row r="589" spans="2:7" x14ac:dyDescent="0.25">
      <c r="B589" s="519"/>
      <c r="C589" s="519"/>
      <c r="D589" s="519"/>
      <c r="E589" s="519"/>
      <c r="F589" s="519"/>
      <c r="G589" s="519"/>
    </row>
    <row r="590" spans="2:7" x14ac:dyDescent="0.25">
      <c r="B590" s="519"/>
      <c r="C590" s="519"/>
      <c r="D590" s="519"/>
      <c r="E590" s="519"/>
      <c r="F590" s="519"/>
      <c r="G590" s="519"/>
    </row>
    <row r="591" spans="2:7" x14ac:dyDescent="0.25">
      <c r="B591" s="519"/>
      <c r="C591" s="519"/>
      <c r="D591" s="519"/>
      <c r="E591" s="519"/>
      <c r="F591" s="519"/>
      <c r="G591" s="519"/>
    </row>
    <row r="592" spans="2:7" x14ac:dyDescent="0.25">
      <c r="B592" s="519"/>
      <c r="C592" s="519"/>
      <c r="D592" s="519"/>
      <c r="E592" s="519"/>
      <c r="F592" s="519"/>
      <c r="G592" s="519"/>
    </row>
    <row r="593" spans="2:7" x14ac:dyDescent="0.25">
      <c r="B593" s="519"/>
      <c r="C593" s="519"/>
      <c r="D593" s="519"/>
      <c r="E593" s="519"/>
      <c r="F593" s="519"/>
      <c r="G593" s="519"/>
    </row>
    <row r="594" spans="2:7" x14ac:dyDescent="0.25">
      <c r="B594" s="519"/>
      <c r="C594" s="519"/>
      <c r="D594" s="519"/>
      <c r="E594" s="519"/>
      <c r="F594" s="519"/>
      <c r="G594" s="519"/>
    </row>
    <row r="595" spans="2:7" x14ac:dyDescent="0.25">
      <c r="B595" s="519"/>
      <c r="C595" s="519"/>
      <c r="D595" s="519"/>
      <c r="E595" s="519"/>
      <c r="F595" s="519"/>
      <c r="G595" s="519"/>
    </row>
    <row r="596" spans="2:7" x14ac:dyDescent="0.25">
      <c r="B596" s="519"/>
      <c r="C596" s="519"/>
      <c r="D596" s="519"/>
      <c r="E596" s="519"/>
      <c r="F596" s="519"/>
      <c r="G596" s="519"/>
    </row>
    <row r="597" spans="2:7" x14ac:dyDescent="0.25">
      <c r="B597" s="519"/>
      <c r="C597" s="519"/>
      <c r="D597" s="519"/>
      <c r="E597" s="519"/>
      <c r="F597" s="519"/>
      <c r="G597" s="519"/>
    </row>
    <row r="598" spans="2:7" x14ac:dyDescent="0.25">
      <c r="B598" s="519"/>
      <c r="C598" s="519"/>
      <c r="D598" s="519"/>
      <c r="E598" s="519"/>
      <c r="F598" s="519"/>
      <c r="G598" s="519"/>
    </row>
    <row r="599" spans="2:7" x14ac:dyDescent="0.25">
      <c r="B599" s="519"/>
      <c r="C599" s="519"/>
      <c r="D599" s="519"/>
      <c r="E599" s="519"/>
      <c r="F599" s="519"/>
      <c r="G599" s="519"/>
    </row>
    <row r="600" spans="2:7" x14ac:dyDescent="0.25">
      <c r="B600" s="519"/>
      <c r="C600" s="519"/>
      <c r="D600" s="519"/>
      <c r="E600" s="519"/>
      <c r="F600" s="519"/>
      <c r="G600" s="519"/>
    </row>
    <row r="601" spans="2:7" x14ac:dyDescent="0.25">
      <c r="B601" s="519"/>
      <c r="C601" s="519"/>
      <c r="D601" s="519"/>
      <c r="E601" s="519"/>
      <c r="F601" s="519"/>
      <c r="G601" s="519"/>
    </row>
    <row r="602" spans="2:7" x14ac:dyDescent="0.25">
      <c r="B602" s="519"/>
      <c r="C602" s="519"/>
      <c r="D602" s="519"/>
      <c r="E602" s="519"/>
      <c r="F602" s="519"/>
      <c r="G602" s="519"/>
    </row>
    <row r="603" spans="2:7" x14ac:dyDescent="0.25">
      <c r="B603" s="519"/>
      <c r="C603" s="519"/>
      <c r="D603" s="519"/>
      <c r="E603" s="519"/>
      <c r="F603" s="519"/>
      <c r="G603" s="519"/>
    </row>
    <row r="604" spans="2:7" x14ac:dyDescent="0.25">
      <c r="B604" s="519"/>
      <c r="C604" s="519"/>
      <c r="D604" s="519"/>
      <c r="E604" s="519"/>
      <c r="F604" s="519"/>
      <c r="G604" s="519"/>
    </row>
    <row r="605" spans="2:7" x14ac:dyDescent="0.25">
      <c r="B605" s="519"/>
      <c r="C605" s="519"/>
      <c r="D605" s="519"/>
      <c r="E605" s="519"/>
      <c r="F605" s="519"/>
      <c r="G605" s="519"/>
    </row>
    <row r="606" spans="2:7" x14ac:dyDescent="0.25">
      <c r="B606" s="519"/>
      <c r="C606" s="519"/>
      <c r="D606" s="519"/>
      <c r="E606" s="519"/>
      <c r="F606" s="519"/>
      <c r="G606" s="519"/>
    </row>
    <row r="607" spans="2:7" x14ac:dyDescent="0.25">
      <c r="B607" s="519"/>
      <c r="C607" s="519"/>
      <c r="D607" s="519"/>
      <c r="E607" s="519"/>
      <c r="F607" s="519"/>
      <c r="G607" s="519"/>
    </row>
    <row r="608" spans="2:7" x14ac:dyDescent="0.25">
      <c r="B608" s="519"/>
      <c r="C608" s="519"/>
      <c r="D608" s="519"/>
      <c r="E608" s="519"/>
      <c r="F608" s="519"/>
      <c r="G608" s="519"/>
    </row>
    <row r="609" spans="2:7" x14ac:dyDescent="0.25">
      <c r="B609" s="519"/>
      <c r="C609" s="519"/>
      <c r="D609" s="519"/>
      <c r="E609" s="519"/>
      <c r="F609" s="519"/>
      <c r="G609" s="519"/>
    </row>
    <row r="610" spans="2:7" x14ac:dyDescent="0.25">
      <c r="B610" s="519"/>
      <c r="C610" s="519"/>
      <c r="D610" s="519"/>
      <c r="E610" s="519"/>
      <c r="F610" s="519"/>
      <c r="G610" s="519"/>
    </row>
    <row r="611" spans="2:7" x14ac:dyDescent="0.25">
      <c r="B611" s="519"/>
      <c r="C611" s="519"/>
      <c r="D611" s="519"/>
      <c r="E611" s="519"/>
      <c r="F611" s="519"/>
      <c r="G611" s="519"/>
    </row>
    <row r="612" spans="2:7" x14ac:dyDescent="0.25">
      <c r="B612" s="519"/>
      <c r="C612" s="519"/>
      <c r="D612" s="519"/>
      <c r="E612" s="519"/>
      <c r="F612" s="519"/>
      <c r="G612" s="519"/>
    </row>
    <row r="613" spans="2:7" x14ac:dyDescent="0.25">
      <c r="B613" s="519"/>
      <c r="C613" s="519"/>
      <c r="D613" s="519"/>
      <c r="E613" s="519"/>
      <c r="F613" s="519"/>
      <c r="G613" s="519"/>
    </row>
    <row r="614" spans="2:7" x14ac:dyDescent="0.25">
      <c r="B614" s="519"/>
      <c r="C614" s="519"/>
      <c r="D614" s="519"/>
      <c r="E614" s="519"/>
      <c r="F614" s="519"/>
      <c r="G614" s="519"/>
    </row>
    <row r="615" spans="2:7" x14ac:dyDescent="0.25">
      <c r="B615" s="519"/>
      <c r="C615" s="519"/>
      <c r="D615" s="519"/>
      <c r="E615" s="519"/>
      <c r="F615" s="519"/>
      <c r="G615" s="519"/>
    </row>
    <row r="616" spans="2:7" x14ac:dyDescent="0.25">
      <c r="B616" s="519"/>
      <c r="C616" s="519"/>
      <c r="D616" s="519"/>
      <c r="E616" s="519"/>
      <c r="F616" s="519"/>
      <c r="G616" s="519"/>
    </row>
    <row r="617" spans="2:7" x14ac:dyDescent="0.25">
      <c r="B617" s="519"/>
      <c r="C617" s="519"/>
      <c r="D617" s="519"/>
      <c r="E617" s="519"/>
      <c r="F617" s="519"/>
      <c r="G617" s="519"/>
    </row>
    <row r="618" spans="2:7" x14ac:dyDescent="0.25">
      <c r="B618" s="519"/>
      <c r="C618" s="519"/>
      <c r="D618" s="519"/>
      <c r="E618" s="519"/>
      <c r="F618" s="519"/>
      <c r="G618" s="519"/>
    </row>
    <row r="619" spans="2:7" x14ac:dyDescent="0.25">
      <c r="B619" s="519"/>
      <c r="C619" s="519"/>
      <c r="D619" s="519"/>
      <c r="E619" s="519"/>
      <c r="F619" s="519"/>
      <c r="G619" s="519"/>
    </row>
    <row r="620" spans="2:7" x14ac:dyDescent="0.25">
      <c r="B620" s="519"/>
      <c r="C620" s="519"/>
      <c r="D620" s="519"/>
      <c r="E620" s="519"/>
      <c r="F620" s="519"/>
      <c r="G620" s="519"/>
    </row>
    <row r="621" spans="2:7" x14ac:dyDescent="0.25">
      <c r="B621" s="519"/>
      <c r="C621" s="519"/>
      <c r="D621" s="519"/>
      <c r="E621" s="519"/>
      <c r="F621" s="519"/>
      <c r="G621" s="519"/>
    </row>
    <row r="622" spans="2:7" x14ac:dyDescent="0.25">
      <c r="B622" s="519"/>
      <c r="C622" s="519"/>
      <c r="D622" s="519"/>
      <c r="E622" s="519"/>
      <c r="F622" s="519"/>
      <c r="G622" s="519"/>
    </row>
    <row r="623" spans="2:7" x14ac:dyDescent="0.25">
      <c r="B623" s="519"/>
      <c r="C623" s="519"/>
      <c r="D623" s="519"/>
      <c r="E623" s="519"/>
      <c r="F623" s="519"/>
      <c r="G623" s="519"/>
    </row>
    <row r="624" spans="2:7" x14ac:dyDescent="0.25">
      <c r="B624" s="519"/>
      <c r="C624" s="519"/>
      <c r="D624" s="519"/>
      <c r="E624" s="519"/>
      <c r="F624" s="519"/>
      <c r="G624" s="519"/>
    </row>
    <row r="625" spans="2:7" x14ac:dyDescent="0.25">
      <c r="B625" s="519"/>
      <c r="C625" s="519"/>
      <c r="D625" s="519"/>
      <c r="E625" s="519"/>
      <c r="F625" s="519"/>
      <c r="G625" s="519"/>
    </row>
    <row r="626" spans="2:7" x14ac:dyDescent="0.25">
      <c r="B626" s="519"/>
      <c r="C626" s="519"/>
      <c r="D626" s="519"/>
      <c r="E626" s="519"/>
      <c r="F626" s="519"/>
      <c r="G626" s="519"/>
    </row>
    <row r="627" spans="2:7" x14ac:dyDescent="0.25">
      <c r="B627" s="519"/>
      <c r="C627" s="519"/>
      <c r="D627" s="519"/>
      <c r="E627" s="519"/>
      <c r="F627" s="519"/>
      <c r="G627" s="519"/>
    </row>
    <row r="628" spans="2:7" x14ac:dyDescent="0.25">
      <c r="B628" s="519"/>
      <c r="C628" s="519"/>
      <c r="D628" s="519"/>
      <c r="E628" s="519"/>
      <c r="F628" s="519"/>
      <c r="G628" s="519"/>
    </row>
    <row r="629" spans="2:7" x14ac:dyDescent="0.25">
      <c r="B629" s="519"/>
      <c r="C629" s="519"/>
      <c r="D629" s="519"/>
      <c r="E629" s="519"/>
      <c r="F629" s="519"/>
      <c r="G629" s="519"/>
    </row>
    <row r="630" spans="2:7" x14ac:dyDescent="0.25">
      <c r="B630" s="519"/>
      <c r="C630" s="519"/>
      <c r="D630" s="519"/>
      <c r="E630" s="519"/>
      <c r="F630" s="519"/>
      <c r="G630" s="519"/>
    </row>
    <row r="631" spans="2:7" x14ac:dyDescent="0.25">
      <c r="B631" s="519"/>
      <c r="C631" s="519"/>
      <c r="D631" s="519"/>
      <c r="E631" s="519"/>
      <c r="F631" s="519"/>
      <c r="G631" s="519"/>
    </row>
    <row r="632" spans="2:7" x14ac:dyDescent="0.25">
      <c r="B632" s="519"/>
      <c r="C632" s="519"/>
      <c r="D632" s="519"/>
      <c r="E632" s="519"/>
      <c r="F632" s="519"/>
      <c r="G632" s="519"/>
    </row>
    <row r="633" spans="2:7" x14ac:dyDescent="0.25">
      <c r="B633" s="519"/>
      <c r="C633" s="519"/>
      <c r="D633" s="519"/>
      <c r="E633" s="519"/>
      <c r="F633" s="519"/>
      <c r="G633" s="519"/>
    </row>
    <row r="634" spans="2:7" x14ac:dyDescent="0.25">
      <c r="B634" s="519"/>
      <c r="C634" s="519"/>
      <c r="D634" s="519"/>
      <c r="E634" s="519"/>
      <c r="F634" s="519"/>
      <c r="G634" s="519"/>
    </row>
    <row r="635" spans="2:7" x14ac:dyDescent="0.25">
      <c r="B635" s="519"/>
      <c r="C635" s="519"/>
      <c r="D635" s="519"/>
      <c r="E635" s="519"/>
      <c r="F635" s="519"/>
      <c r="G635" s="519"/>
    </row>
    <row r="636" spans="2:7" x14ac:dyDescent="0.25">
      <c r="B636" s="519"/>
      <c r="C636" s="519"/>
      <c r="D636" s="519"/>
      <c r="E636" s="519"/>
      <c r="F636" s="519"/>
      <c r="G636" s="519"/>
    </row>
    <row r="637" spans="2:7" x14ac:dyDescent="0.25">
      <c r="B637" s="519"/>
      <c r="C637" s="519"/>
      <c r="D637" s="519"/>
      <c r="E637" s="519"/>
      <c r="F637" s="519"/>
      <c r="G637" s="519"/>
    </row>
    <row r="638" spans="2:7" x14ac:dyDescent="0.25">
      <c r="B638" s="519"/>
      <c r="C638" s="519"/>
      <c r="D638" s="519"/>
      <c r="E638" s="519"/>
      <c r="F638" s="519"/>
      <c r="G638" s="519"/>
    </row>
    <row r="639" spans="2:7" x14ac:dyDescent="0.25">
      <c r="B639" s="519"/>
      <c r="C639" s="519"/>
      <c r="D639" s="519"/>
      <c r="E639" s="519"/>
      <c r="F639" s="519"/>
      <c r="G639" s="519"/>
    </row>
    <row r="640" spans="2:7" x14ac:dyDescent="0.25">
      <c r="B640" s="519"/>
      <c r="C640" s="519"/>
      <c r="D640" s="519"/>
      <c r="E640" s="519"/>
      <c r="F640" s="519"/>
      <c r="G640" s="519"/>
    </row>
    <row r="641" spans="2:7" x14ac:dyDescent="0.25">
      <c r="B641" s="519"/>
      <c r="C641" s="519"/>
      <c r="D641" s="519"/>
      <c r="E641" s="519"/>
      <c r="F641" s="519"/>
      <c r="G641" s="519"/>
    </row>
    <row r="642" spans="2:7" x14ac:dyDescent="0.25">
      <c r="B642" s="519"/>
      <c r="C642" s="519"/>
      <c r="D642" s="519"/>
      <c r="E642" s="519"/>
      <c r="F642" s="519"/>
      <c r="G642" s="519"/>
    </row>
    <row r="643" spans="2:7" x14ac:dyDescent="0.25">
      <c r="B643" s="519"/>
      <c r="C643" s="519"/>
      <c r="D643" s="519"/>
      <c r="E643" s="519"/>
      <c r="F643" s="519"/>
      <c r="G643" s="519"/>
    </row>
    <row r="644" spans="2:7" x14ac:dyDescent="0.25">
      <c r="B644" s="519"/>
      <c r="C644" s="519"/>
      <c r="D644" s="519"/>
      <c r="E644" s="519"/>
      <c r="F644" s="519"/>
      <c r="G644" s="519"/>
    </row>
    <row r="645" spans="2:7" x14ac:dyDescent="0.25">
      <c r="B645" s="519"/>
      <c r="C645" s="519"/>
      <c r="D645" s="519"/>
      <c r="E645" s="519"/>
      <c r="F645" s="519"/>
      <c r="G645" s="519"/>
    </row>
    <row r="646" spans="2:7" x14ac:dyDescent="0.25">
      <c r="B646" s="519"/>
      <c r="C646" s="519"/>
      <c r="D646" s="519"/>
      <c r="E646" s="519"/>
      <c r="F646" s="519"/>
      <c r="G646" s="519"/>
    </row>
    <row r="647" spans="2:7" x14ac:dyDescent="0.25">
      <c r="B647" s="519"/>
      <c r="C647" s="519"/>
      <c r="D647" s="519"/>
      <c r="E647" s="519"/>
      <c r="F647" s="519"/>
      <c r="G647" s="519"/>
    </row>
    <row r="648" spans="2:7" x14ac:dyDescent="0.25">
      <c r="B648" s="519"/>
      <c r="C648" s="519"/>
      <c r="D648" s="519"/>
      <c r="E648" s="519"/>
      <c r="F648" s="519"/>
      <c r="G648" s="519"/>
    </row>
    <row r="649" spans="2:7" x14ac:dyDescent="0.25">
      <c r="B649" s="519"/>
      <c r="C649" s="519"/>
      <c r="D649" s="519"/>
      <c r="E649" s="519"/>
      <c r="F649" s="519"/>
      <c r="G649" s="519"/>
    </row>
    <row r="650" spans="2:7" x14ac:dyDescent="0.25">
      <c r="B650" s="519"/>
      <c r="C650" s="519"/>
      <c r="D650" s="519"/>
      <c r="E650" s="519"/>
      <c r="F650" s="519"/>
      <c r="G650" s="519"/>
    </row>
    <row r="651" spans="2:7" x14ac:dyDescent="0.25">
      <c r="B651" s="519"/>
      <c r="C651" s="519"/>
      <c r="D651" s="519"/>
      <c r="E651" s="519"/>
      <c r="F651" s="519"/>
      <c r="G651" s="519"/>
    </row>
    <row r="652" spans="2:7" x14ac:dyDescent="0.25">
      <c r="B652" s="519"/>
      <c r="C652" s="519"/>
      <c r="D652" s="519"/>
      <c r="E652" s="519"/>
      <c r="F652" s="519"/>
      <c r="G652" s="519"/>
    </row>
    <row r="653" spans="2:7" x14ac:dyDescent="0.25">
      <c r="B653" s="519"/>
      <c r="C653" s="519"/>
      <c r="D653" s="519"/>
      <c r="E653" s="519"/>
      <c r="F653" s="519"/>
      <c r="G653" s="519"/>
    </row>
    <row r="654" spans="2:7" x14ac:dyDescent="0.25">
      <c r="B654" s="519"/>
      <c r="C654" s="519"/>
      <c r="D654" s="519"/>
      <c r="E654" s="519"/>
      <c r="F654" s="519"/>
      <c r="G654" s="519"/>
    </row>
    <row r="655" spans="2:7" x14ac:dyDescent="0.25">
      <c r="B655" s="519"/>
      <c r="C655" s="519"/>
      <c r="D655" s="519"/>
      <c r="E655" s="519"/>
      <c r="F655" s="519"/>
      <c r="G655" s="519"/>
    </row>
    <row r="656" spans="2:7" x14ac:dyDescent="0.25">
      <c r="B656" s="519"/>
      <c r="C656" s="519"/>
      <c r="D656" s="519"/>
      <c r="E656" s="519"/>
      <c r="F656" s="519"/>
      <c r="G656" s="519"/>
    </row>
    <row r="657" spans="2:7" x14ac:dyDescent="0.25">
      <c r="B657" s="519"/>
      <c r="C657" s="519"/>
      <c r="D657" s="519"/>
      <c r="E657" s="519"/>
      <c r="F657" s="519"/>
      <c r="G657" s="519"/>
    </row>
    <row r="658" spans="2:7" x14ac:dyDescent="0.25">
      <c r="B658" s="519"/>
      <c r="C658" s="519"/>
      <c r="D658" s="519"/>
      <c r="E658" s="519"/>
      <c r="F658" s="519"/>
      <c r="G658" s="519"/>
    </row>
    <row r="659" spans="2:7" x14ac:dyDescent="0.25">
      <c r="B659" s="519"/>
      <c r="C659" s="519"/>
      <c r="D659" s="519"/>
      <c r="E659" s="519"/>
      <c r="F659" s="519"/>
      <c r="G659" s="519"/>
    </row>
    <row r="660" spans="2:7" x14ac:dyDescent="0.25">
      <c r="B660" s="519"/>
      <c r="C660" s="519"/>
      <c r="D660" s="519"/>
      <c r="E660" s="519"/>
      <c r="F660" s="519"/>
      <c r="G660" s="519"/>
    </row>
    <row r="661" spans="2:7" x14ac:dyDescent="0.25">
      <c r="B661" s="519"/>
      <c r="C661" s="519"/>
      <c r="D661" s="519"/>
      <c r="E661" s="519"/>
      <c r="F661" s="519"/>
      <c r="G661" s="519"/>
    </row>
    <row r="662" spans="2:7" x14ac:dyDescent="0.25">
      <c r="B662" s="519"/>
      <c r="C662" s="519"/>
      <c r="D662" s="519"/>
      <c r="E662" s="519"/>
      <c r="F662" s="519"/>
      <c r="G662" s="519"/>
    </row>
    <row r="663" spans="2:7" x14ac:dyDescent="0.25">
      <c r="B663" s="519"/>
      <c r="C663" s="519"/>
      <c r="D663" s="519"/>
      <c r="E663" s="519"/>
      <c r="F663" s="519"/>
      <c r="G663" s="519"/>
    </row>
    <row r="664" spans="2:7" x14ac:dyDescent="0.25">
      <c r="B664" s="519"/>
      <c r="C664" s="519"/>
      <c r="D664" s="519"/>
      <c r="E664" s="519"/>
      <c r="F664" s="519"/>
      <c r="G664" s="519"/>
    </row>
    <row r="665" spans="2:7" x14ac:dyDescent="0.25">
      <c r="B665" s="519"/>
      <c r="C665" s="519"/>
      <c r="D665" s="519"/>
      <c r="E665" s="519"/>
      <c r="F665" s="519"/>
      <c r="G665" s="519"/>
    </row>
    <row r="666" spans="2:7" x14ac:dyDescent="0.25">
      <c r="B666" s="519"/>
      <c r="C666" s="519"/>
      <c r="D666" s="519"/>
      <c r="E666" s="519"/>
      <c r="F666" s="519"/>
      <c r="G666" s="519"/>
    </row>
    <row r="667" spans="2:7" x14ac:dyDescent="0.25">
      <c r="B667" s="519"/>
      <c r="C667" s="519"/>
      <c r="D667" s="519"/>
      <c r="E667" s="519"/>
      <c r="F667" s="519"/>
      <c r="G667" s="519"/>
    </row>
    <row r="668" spans="2:7" x14ac:dyDescent="0.25">
      <c r="B668" s="519"/>
      <c r="C668" s="519"/>
      <c r="D668" s="519"/>
      <c r="E668" s="519"/>
      <c r="F668" s="519"/>
      <c r="G668" s="519"/>
    </row>
    <row r="669" spans="2:7" x14ac:dyDescent="0.25">
      <c r="B669" s="519"/>
      <c r="C669" s="519"/>
      <c r="D669" s="519"/>
      <c r="E669" s="519"/>
      <c r="F669" s="519"/>
      <c r="G669" s="519"/>
    </row>
    <row r="670" spans="2:7" x14ac:dyDescent="0.25">
      <c r="B670" s="519"/>
      <c r="C670" s="519"/>
      <c r="D670" s="519"/>
      <c r="E670" s="519"/>
      <c r="F670" s="519"/>
      <c r="G670" s="519"/>
    </row>
    <row r="671" spans="2:7" x14ac:dyDescent="0.25">
      <c r="B671" s="519"/>
      <c r="C671" s="519"/>
      <c r="D671" s="519"/>
      <c r="E671" s="519"/>
      <c r="F671" s="519"/>
      <c r="G671" s="519"/>
    </row>
    <row r="672" spans="2:7" x14ac:dyDescent="0.25">
      <c r="B672" s="519"/>
      <c r="C672" s="519"/>
      <c r="D672" s="519"/>
      <c r="E672" s="519"/>
      <c r="F672" s="519"/>
      <c r="G672" s="519"/>
    </row>
    <row r="673" spans="2:7" x14ac:dyDescent="0.25">
      <c r="B673" s="519"/>
      <c r="C673" s="519"/>
      <c r="D673" s="519"/>
      <c r="E673" s="519"/>
      <c r="F673" s="519"/>
      <c r="G673" s="519"/>
    </row>
    <row r="674" spans="2:7" x14ac:dyDescent="0.25">
      <c r="B674" s="519"/>
      <c r="C674" s="519"/>
      <c r="D674" s="519"/>
      <c r="E674" s="519"/>
      <c r="F674" s="519"/>
      <c r="G674" s="519"/>
    </row>
    <row r="675" spans="2:7" x14ac:dyDescent="0.25">
      <c r="B675" s="519"/>
      <c r="C675" s="519"/>
      <c r="D675" s="519"/>
      <c r="E675" s="519"/>
      <c r="F675" s="519"/>
      <c r="G675" s="519"/>
    </row>
    <row r="676" spans="2:7" x14ac:dyDescent="0.25">
      <c r="B676" s="519"/>
      <c r="C676" s="519"/>
      <c r="D676" s="519"/>
      <c r="E676" s="519"/>
      <c r="F676" s="519"/>
      <c r="G676" s="519"/>
    </row>
    <row r="677" spans="2:7" x14ac:dyDescent="0.25">
      <c r="B677" s="519"/>
      <c r="C677" s="519"/>
      <c r="D677" s="519"/>
      <c r="E677" s="519"/>
      <c r="F677" s="519"/>
      <c r="G677" s="519"/>
    </row>
    <row r="678" spans="2:7" x14ac:dyDescent="0.25">
      <c r="B678" s="519"/>
      <c r="C678" s="519"/>
      <c r="D678" s="519"/>
      <c r="E678" s="519"/>
      <c r="F678" s="519"/>
      <c r="G678" s="519"/>
    </row>
    <row r="679" spans="2:7" x14ac:dyDescent="0.25">
      <c r="B679" s="519"/>
      <c r="C679" s="519"/>
      <c r="D679" s="519"/>
      <c r="E679" s="519"/>
      <c r="F679" s="519"/>
      <c r="G679" s="519"/>
    </row>
    <row r="680" spans="2:7" x14ac:dyDescent="0.25">
      <c r="B680" s="519"/>
      <c r="C680" s="519"/>
      <c r="D680" s="519"/>
      <c r="E680" s="519"/>
      <c r="F680" s="519"/>
      <c r="G680" s="519"/>
    </row>
    <row r="681" spans="2:7" x14ac:dyDescent="0.25">
      <c r="B681" s="519"/>
      <c r="C681" s="519"/>
      <c r="D681" s="519"/>
      <c r="E681" s="519"/>
      <c r="F681" s="519"/>
      <c r="G681" s="519"/>
    </row>
    <row r="682" spans="2:7" x14ac:dyDescent="0.25">
      <c r="B682" s="519"/>
      <c r="C682" s="519"/>
      <c r="D682" s="519"/>
      <c r="E682" s="519"/>
      <c r="F682" s="519"/>
      <c r="G682" s="519"/>
    </row>
    <row r="683" spans="2:7" x14ac:dyDescent="0.25">
      <c r="B683" s="519"/>
      <c r="C683" s="519"/>
      <c r="D683" s="519"/>
      <c r="E683" s="519"/>
      <c r="F683" s="519"/>
      <c r="G683" s="519"/>
    </row>
    <row r="684" spans="2:7" x14ac:dyDescent="0.25">
      <c r="B684" s="519"/>
      <c r="C684" s="519"/>
      <c r="D684" s="519"/>
      <c r="E684" s="519"/>
      <c r="F684" s="519"/>
      <c r="G684" s="519"/>
    </row>
    <row r="685" spans="2:7" x14ac:dyDescent="0.25">
      <c r="B685" s="519"/>
      <c r="C685" s="519"/>
      <c r="D685" s="519"/>
      <c r="E685" s="519"/>
      <c r="F685" s="519"/>
      <c r="G685" s="519"/>
    </row>
    <row r="686" spans="2:7" x14ac:dyDescent="0.25">
      <c r="B686" s="519"/>
      <c r="C686" s="519"/>
      <c r="D686" s="519"/>
      <c r="E686" s="519"/>
      <c r="F686" s="519"/>
      <c r="G686" s="519"/>
    </row>
    <row r="687" spans="2:7" x14ac:dyDescent="0.25">
      <c r="B687" s="519"/>
      <c r="C687" s="519"/>
      <c r="D687" s="519"/>
      <c r="E687" s="519"/>
      <c r="F687" s="519"/>
      <c r="G687" s="519"/>
    </row>
    <row r="688" spans="2:7" x14ac:dyDescent="0.25">
      <c r="B688" s="519"/>
      <c r="C688" s="519"/>
      <c r="D688" s="519"/>
      <c r="E688" s="519"/>
      <c r="F688" s="519"/>
      <c r="G688" s="519"/>
    </row>
    <row r="689" spans="2:7" x14ac:dyDescent="0.25">
      <c r="B689" s="519"/>
      <c r="C689" s="519"/>
      <c r="D689" s="519"/>
      <c r="E689" s="519"/>
      <c r="F689" s="519"/>
      <c r="G689" s="519"/>
    </row>
    <row r="690" spans="2:7" x14ac:dyDescent="0.25">
      <c r="B690" s="519"/>
      <c r="C690" s="519"/>
      <c r="D690" s="519"/>
      <c r="E690" s="519"/>
      <c r="F690" s="519"/>
      <c r="G690" s="519"/>
    </row>
    <row r="691" spans="2:7" x14ac:dyDescent="0.25">
      <c r="B691" s="519"/>
      <c r="C691" s="519"/>
      <c r="D691" s="519"/>
      <c r="E691" s="519"/>
      <c r="F691" s="519"/>
      <c r="G691" s="519"/>
    </row>
    <row r="692" spans="2:7" x14ac:dyDescent="0.25">
      <c r="B692" s="519"/>
      <c r="C692" s="519"/>
      <c r="D692" s="519"/>
      <c r="E692" s="519"/>
      <c r="F692" s="519"/>
      <c r="G692" s="519"/>
    </row>
    <row r="693" spans="2:7" x14ac:dyDescent="0.25">
      <c r="B693" s="519"/>
      <c r="C693" s="519"/>
      <c r="D693" s="519"/>
      <c r="E693" s="519"/>
      <c r="F693" s="519"/>
      <c r="G693" s="519"/>
    </row>
    <row r="694" spans="2:7" x14ac:dyDescent="0.25">
      <c r="B694" s="519"/>
      <c r="C694" s="519"/>
      <c r="D694" s="519"/>
      <c r="E694" s="519"/>
      <c r="F694" s="519"/>
      <c r="G694" s="519"/>
    </row>
    <row r="695" spans="2:7" x14ac:dyDescent="0.25">
      <c r="B695" s="519"/>
      <c r="C695" s="519"/>
      <c r="D695" s="519"/>
      <c r="E695" s="519"/>
      <c r="F695" s="519"/>
      <c r="G695" s="519"/>
    </row>
    <row r="696" spans="2:7" x14ac:dyDescent="0.25">
      <c r="B696" s="519"/>
      <c r="C696" s="519"/>
      <c r="D696" s="519"/>
      <c r="E696" s="519"/>
      <c r="F696" s="519"/>
      <c r="G696" s="519"/>
    </row>
    <row r="697" spans="2:7" x14ac:dyDescent="0.25">
      <c r="B697" s="519"/>
      <c r="C697" s="519"/>
      <c r="D697" s="519"/>
      <c r="E697" s="519"/>
      <c r="F697" s="519"/>
      <c r="G697" s="519"/>
    </row>
    <row r="698" spans="2:7" x14ac:dyDescent="0.25">
      <c r="B698" s="519"/>
      <c r="C698" s="519"/>
      <c r="D698" s="519"/>
      <c r="E698" s="519"/>
      <c r="F698" s="519"/>
      <c r="G698" s="519"/>
    </row>
    <row r="699" spans="2:7" x14ac:dyDescent="0.25">
      <c r="B699" s="519"/>
      <c r="C699" s="519"/>
      <c r="D699" s="519"/>
      <c r="E699" s="519"/>
      <c r="F699" s="519"/>
      <c r="G699" s="519"/>
    </row>
    <row r="700" spans="2:7" x14ac:dyDescent="0.25">
      <c r="B700" s="519"/>
      <c r="C700" s="519"/>
      <c r="D700" s="519"/>
      <c r="E700" s="519"/>
      <c r="F700" s="519"/>
      <c r="G700" s="519"/>
    </row>
    <row r="701" spans="2:7" x14ac:dyDescent="0.25">
      <c r="B701" s="519"/>
      <c r="C701" s="519"/>
      <c r="D701" s="519"/>
      <c r="E701" s="519"/>
      <c r="F701" s="519"/>
      <c r="G701" s="519"/>
    </row>
    <row r="702" spans="2:7" x14ac:dyDescent="0.25">
      <c r="B702" s="519"/>
      <c r="C702" s="519"/>
      <c r="D702" s="519"/>
      <c r="E702" s="519"/>
      <c r="F702" s="519"/>
      <c r="G702" s="519"/>
    </row>
    <row r="703" spans="2:7" x14ac:dyDescent="0.25">
      <c r="B703" s="519"/>
      <c r="C703" s="519"/>
      <c r="D703" s="519"/>
      <c r="E703" s="519"/>
      <c r="F703" s="519"/>
      <c r="G703" s="519"/>
    </row>
    <row r="704" spans="2:7" x14ac:dyDescent="0.25">
      <c r="B704" s="519"/>
      <c r="C704" s="519"/>
      <c r="D704" s="519"/>
      <c r="E704" s="519"/>
      <c r="F704" s="519"/>
      <c r="G704" s="519"/>
    </row>
    <row r="705" spans="2:7" x14ac:dyDescent="0.25">
      <c r="B705" s="519"/>
      <c r="C705" s="519"/>
      <c r="D705" s="519"/>
      <c r="E705" s="519"/>
      <c r="F705" s="519"/>
      <c r="G705" s="519"/>
    </row>
    <row r="706" spans="2:7" x14ac:dyDescent="0.25">
      <c r="B706" s="519"/>
      <c r="C706" s="519"/>
      <c r="D706" s="519"/>
      <c r="E706" s="519"/>
      <c r="F706" s="519"/>
      <c r="G706" s="519"/>
    </row>
    <row r="707" spans="2:7" x14ac:dyDescent="0.25">
      <c r="B707" s="519"/>
      <c r="C707" s="519"/>
      <c r="D707" s="519"/>
      <c r="E707" s="519"/>
      <c r="F707" s="519"/>
      <c r="G707" s="519"/>
    </row>
    <row r="708" spans="2:7" x14ac:dyDescent="0.25">
      <c r="B708" s="519"/>
      <c r="C708" s="519"/>
      <c r="D708" s="519"/>
      <c r="E708" s="519"/>
      <c r="F708" s="519"/>
      <c r="G708" s="519"/>
    </row>
    <row r="709" spans="2:7" x14ac:dyDescent="0.25">
      <c r="B709" s="519"/>
      <c r="C709" s="519"/>
      <c r="D709" s="519"/>
      <c r="E709" s="519"/>
      <c r="F709" s="519"/>
      <c r="G709" s="519"/>
    </row>
    <row r="710" spans="2:7" x14ac:dyDescent="0.25">
      <c r="B710" s="519"/>
      <c r="C710" s="519"/>
      <c r="D710" s="519"/>
      <c r="E710" s="519"/>
      <c r="F710" s="519"/>
      <c r="G710" s="519"/>
    </row>
    <row r="711" spans="2:7" x14ac:dyDescent="0.25">
      <c r="B711" s="519"/>
      <c r="C711" s="519"/>
      <c r="D711" s="519"/>
      <c r="E711" s="519"/>
      <c r="F711" s="519"/>
      <c r="G711" s="519"/>
    </row>
    <row r="712" spans="2:7" x14ac:dyDescent="0.25">
      <c r="B712" s="519"/>
      <c r="C712" s="519"/>
      <c r="D712" s="519"/>
      <c r="E712" s="519"/>
      <c r="F712" s="519"/>
      <c r="G712" s="519"/>
    </row>
    <row r="713" spans="2:7" x14ac:dyDescent="0.25">
      <c r="B713" s="519"/>
      <c r="C713" s="519"/>
      <c r="D713" s="519"/>
      <c r="E713" s="519"/>
      <c r="F713" s="519"/>
      <c r="G713" s="519"/>
    </row>
    <row r="714" spans="2:7" x14ac:dyDescent="0.25">
      <c r="B714" s="519"/>
      <c r="C714" s="519"/>
      <c r="D714" s="519"/>
      <c r="E714" s="519"/>
      <c r="F714" s="519"/>
      <c r="G714" s="519"/>
    </row>
    <row r="715" spans="2:7" x14ac:dyDescent="0.25">
      <c r="B715" s="519"/>
      <c r="C715" s="519"/>
      <c r="D715" s="519"/>
      <c r="E715" s="519"/>
      <c r="F715" s="519"/>
      <c r="G715" s="519"/>
    </row>
    <row r="716" spans="2:7" x14ac:dyDescent="0.25">
      <c r="B716" s="519"/>
      <c r="C716" s="519"/>
      <c r="D716" s="519"/>
      <c r="E716" s="519"/>
      <c r="F716" s="519"/>
      <c r="G716" s="519"/>
    </row>
    <row r="717" spans="2:7" x14ac:dyDescent="0.25">
      <c r="B717" s="519"/>
      <c r="C717" s="519"/>
      <c r="D717" s="519"/>
      <c r="E717" s="519"/>
      <c r="F717" s="519"/>
      <c r="G717" s="519"/>
    </row>
    <row r="718" spans="2:7" x14ac:dyDescent="0.25">
      <c r="B718" s="519"/>
      <c r="C718" s="519"/>
      <c r="D718" s="519"/>
      <c r="E718" s="519"/>
      <c r="F718" s="519"/>
      <c r="G718" s="519"/>
    </row>
    <row r="719" spans="2:7" x14ac:dyDescent="0.25">
      <c r="B719" s="519"/>
      <c r="C719" s="519"/>
      <c r="D719" s="519"/>
      <c r="E719" s="519"/>
      <c r="F719" s="519"/>
      <c r="G719" s="519"/>
    </row>
    <row r="720" spans="2:7" x14ac:dyDescent="0.25">
      <c r="B720" s="519"/>
      <c r="C720" s="519"/>
      <c r="D720" s="519"/>
      <c r="E720" s="519"/>
      <c r="F720" s="519"/>
      <c r="G720" s="519"/>
    </row>
    <row r="721" spans="2:7" x14ac:dyDescent="0.25">
      <c r="B721" s="519"/>
      <c r="C721" s="519"/>
      <c r="D721" s="519"/>
      <c r="E721" s="519"/>
      <c r="F721" s="519"/>
      <c r="G721" s="519"/>
    </row>
    <row r="722" spans="2:7" x14ac:dyDescent="0.25">
      <c r="B722" s="519"/>
      <c r="C722" s="519"/>
      <c r="D722" s="519"/>
      <c r="E722" s="519"/>
      <c r="F722" s="519"/>
      <c r="G722" s="519"/>
    </row>
    <row r="723" spans="2:7" x14ac:dyDescent="0.25">
      <c r="B723" s="519"/>
      <c r="C723" s="519"/>
      <c r="D723" s="519"/>
      <c r="E723" s="519"/>
      <c r="F723" s="519"/>
      <c r="G723" s="519"/>
    </row>
    <row r="724" spans="2:7" x14ac:dyDescent="0.25">
      <c r="B724" s="519"/>
      <c r="C724" s="519"/>
      <c r="D724" s="519"/>
      <c r="E724" s="519"/>
      <c r="F724" s="519"/>
      <c r="G724" s="519"/>
    </row>
    <row r="725" spans="2:7" x14ac:dyDescent="0.25">
      <c r="B725" s="519"/>
      <c r="C725" s="519"/>
      <c r="D725" s="519"/>
      <c r="E725" s="519"/>
      <c r="F725" s="519"/>
      <c r="G725" s="519"/>
    </row>
    <row r="726" spans="2:7" x14ac:dyDescent="0.25">
      <c r="B726" s="519"/>
      <c r="C726" s="519"/>
      <c r="D726" s="519"/>
      <c r="E726" s="519"/>
      <c r="F726" s="519"/>
      <c r="G726" s="519"/>
    </row>
    <row r="727" spans="2:7" x14ac:dyDescent="0.25">
      <c r="B727" s="519"/>
      <c r="C727" s="519"/>
      <c r="D727" s="519"/>
      <c r="E727" s="519"/>
      <c r="F727" s="519"/>
      <c r="G727" s="519"/>
    </row>
    <row r="728" spans="2:7" x14ac:dyDescent="0.25">
      <c r="B728" s="519"/>
      <c r="C728" s="519"/>
      <c r="D728" s="519"/>
      <c r="E728" s="519"/>
      <c r="F728" s="519"/>
      <c r="G728" s="519"/>
    </row>
    <row r="729" spans="2:7" x14ac:dyDescent="0.25">
      <c r="B729" s="519"/>
      <c r="C729" s="519"/>
      <c r="D729" s="519"/>
      <c r="E729" s="519"/>
      <c r="F729" s="519"/>
      <c r="G729" s="519"/>
    </row>
    <row r="730" spans="2:7" x14ac:dyDescent="0.25">
      <c r="B730" s="519"/>
      <c r="C730" s="519"/>
      <c r="D730" s="519"/>
      <c r="E730" s="519"/>
      <c r="F730" s="519"/>
      <c r="G730" s="519"/>
    </row>
    <row r="731" spans="2:7" x14ac:dyDescent="0.25">
      <c r="B731" s="519"/>
      <c r="C731" s="519"/>
      <c r="D731" s="519"/>
      <c r="E731" s="519"/>
      <c r="F731" s="519"/>
      <c r="G731" s="519"/>
    </row>
    <row r="732" spans="2:7" x14ac:dyDescent="0.25">
      <c r="B732" s="519"/>
      <c r="C732" s="519"/>
      <c r="D732" s="519"/>
      <c r="E732" s="519"/>
      <c r="F732" s="519"/>
      <c r="G732" s="519"/>
    </row>
    <row r="733" spans="2:7" x14ac:dyDescent="0.25">
      <c r="B733" s="519"/>
      <c r="C733" s="519"/>
      <c r="D733" s="519"/>
      <c r="E733" s="519"/>
      <c r="F733" s="519"/>
      <c r="G733" s="519"/>
    </row>
    <row r="734" spans="2:7" x14ac:dyDescent="0.25">
      <c r="B734" s="519"/>
      <c r="C734" s="519"/>
      <c r="D734" s="519"/>
      <c r="E734" s="519"/>
      <c r="F734" s="519"/>
      <c r="G734" s="519"/>
    </row>
    <row r="735" spans="2:7" x14ac:dyDescent="0.25">
      <c r="B735" s="519"/>
      <c r="C735" s="519"/>
      <c r="D735" s="519"/>
      <c r="E735" s="519"/>
      <c r="F735" s="519"/>
      <c r="G735" s="519"/>
    </row>
    <row r="736" spans="2:7" x14ac:dyDescent="0.25">
      <c r="B736" s="519"/>
      <c r="C736" s="519"/>
      <c r="D736" s="519"/>
      <c r="E736" s="519"/>
      <c r="F736" s="519"/>
      <c r="G736" s="519"/>
    </row>
    <row r="737" spans="2:7" x14ac:dyDescent="0.25">
      <c r="B737" s="519"/>
      <c r="C737" s="519"/>
      <c r="D737" s="519"/>
      <c r="E737" s="519"/>
      <c r="F737" s="519"/>
      <c r="G737" s="519"/>
    </row>
    <row r="738" spans="2:7" x14ac:dyDescent="0.25">
      <c r="B738" s="519"/>
      <c r="C738" s="519"/>
      <c r="D738" s="519"/>
      <c r="E738" s="519"/>
      <c r="F738" s="519"/>
      <c r="G738" s="519"/>
    </row>
    <row r="739" spans="2:7" x14ac:dyDescent="0.25">
      <c r="B739" s="519"/>
      <c r="C739" s="519"/>
      <c r="D739" s="519"/>
      <c r="E739" s="519"/>
      <c r="F739" s="519"/>
      <c r="G739" s="519"/>
    </row>
    <row r="740" spans="2:7" x14ac:dyDescent="0.25">
      <c r="B740" s="519"/>
      <c r="C740" s="519"/>
      <c r="D740" s="519"/>
      <c r="E740" s="519"/>
      <c r="F740" s="519"/>
      <c r="G740" s="519"/>
    </row>
    <row r="741" spans="2:7" x14ac:dyDescent="0.25">
      <c r="B741" s="519"/>
      <c r="C741" s="519"/>
      <c r="D741" s="519"/>
      <c r="E741" s="519"/>
      <c r="F741" s="519"/>
      <c r="G741" s="519"/>
    </row>
    <row r="742" spans="2:7" x14ac:dyDescent="0.25">
      <c r="B742" s="519"/>
      <c r="C742" s="519"/>
      <c r="D742" s="519"/>
      <c r="E742" s="519"/>
      <c r="F742" s="519"/>
      <c r="G742" s="519"/>
    </row>
    <row r="743" spans="2:7" x14ac:dyDescent="0.25">
      <c r="B743" s="519"/>
      <c r="C743" s="519"/>
      <c r="D743" s="519"/>
      <c r="E743" s="519"/>
      <c r="F743" s="519"/>
      <c r="G743" s="519"/>
    </row>
    <row r="744" spans="2:7" x14ac:dyDescent="0.25">
      <c r="B744" s="519"/>
      <c r="C744" s="519"/>
      <c r="D744" s="519"/>
      <c r="E744" s="519"/>
      <c r="F744" s="519"/>
      <c r="G744" s="519"/>
    </row>
    <row r="745" spans="2:7" x14ac:dyDescent="0.25">
      <c r="B745" s="519"/>
      <c r="C745" s="519"/>
      <c r="D745" s="519"/>
      <c r="E745" s="519"/>
      <c r="F745" s="519"/>
      <c r="G745" s="519"/>
    </row>
    <row r="746" spans="2:7" x14ac:dyDescent="0.25">
      <c r="B746" s="519"/>
      <c r="C746" s="519"/>
      <c r="D746" s="519"/>
      <c r="E746" s="519"/>
      <c r="F746" s="519"/>
      <c r="G746" s="519"/>
    </row>
    <row r="747" spans="2:7" x14ac:dyDescent="0.25">
      <c r="B747" s="519"/>
      <c r="C747" s="519"/>
      <c r="D747" s="519"/>
      <c r="E747" s="519"/>
      <c r="F747" s="519"/>
      <c r="G747" s="519"/>
    </row>
    <row r="748" spans="2:7" x14ac:dyDescent="0.25">
      <c r="B748" s="519"/>
      <c r="C748" s="519"/>
      <c r="D748" s="519"/>
      <c r="E748" s="519"/>
      <c r="F748" s="519"/>
      <c r="G748" s="519"/>
    </row>
    <row r="749" spans="2:7" x14ac:dyDescent="0.25">
      <c r="B749" s="519"/>
      <c r="C749" s="519"/>
      <c r="D749" s="519"/>
      <c r="E749" s="519"/>
      <c r="F749" s="519"/>
      <c r="G749" s="519"/>
    </row>
    <row r="750" spans="2:7" x14ac:dyDescent="0.25">
      <c r="B750" s="519"/>
      <c r="C750" s="519"/>
      <c r="D750" s="519"/>
      <c r="E750" s="519"/>
      <c r="F750" s="519"/>
      <c r="G750" s="519"/>
    </row>
    <row r="751" spans="2:7" x14ac:dyDescent="0.25">
      <c r="B751" s="519"/>
      <c r="C751" s="519"/>
      <c r="D751" s="519"/>
      <c r="E751" s="519"/>
      <c r="F751" s="519"/>
      <c r="G751" s="519"/>
    </row>
    <row r="752" spans="2:7" x14ac:dyDescent="0.25">
      <c r="B752" s="519"/>
      <c r="C752" s="519"/>
      <c r="D752" s="519"/>
      <c r="E752" s="519"/>
      <c r="F752" s="519"/>
      <c r="G752" s="519"/>
    </row>
    <row r="753" spans="2:7" x14ac:dyDescent="0.25">
      <c r="B753" s="519"/>
      <c r="C753" s="519"/>
      <c r="D753" s="519"/>
      <c r="E753" s="519"/>
      <c r="F753" s="519"/>
      <c r="G753" s="519"/>
    </row>
    <row r="754" spans="2:7" x14ac:dyDescent="0.25">
      <c r="B754" s="519"/>
      <c r="C754" s="519"/>
      <c r="D754" s="519"/>
      <c r="E754" s="519"/>
      <c r="F754" s="519"/>
      <c r="G754" s="519"/>
    </row>
    <row r="755" spans="2:7" x14ac:dyDescent="0.25">
      <c r="B755" s="519"/>
      <c r="C755" s="519"/>
      <c r="D755" s="519"/>
      <c r="E755" s="519"/>
      <c r="F755" s="519"/>
      <c r="G755" s="519"/>
    </row>
    <row r="756" spans="2:7" x14ac:dyDescent="0.25">
      <c r="B756" s="519"/>
      <c r="C756" s="519"/>
      <c r="D756" s="519"/>
      <c r="E756" s="519"/>
      <c r="F756" s="519"/>
      <c r="G756" s="519"/>
    </row>
    <row r="757" spans="2:7" x14ac:dyDescent="0.25">
      <c r="B757" s="519"/>
      <c r="C757" s="519"/>
      <c r="D757" s="519"/>
      <c r="E757" s="519"/>
      <c r="F757" s="519"/>
      <c r="G757" s="519"/>
    </row>
    <row r="758" spans="2:7" x14ac:dyDescent="0.25">
      <c r="B758" s="519"/>
      <c r="C758" s="519"/>
      <c r="D758" s="519"/>
      <c r="E758" s="519"/>
      <c r="F758" s="519"/>
      <c r="G758" s="519"/>
    </row>
    <row r="759" spans="2:7" x14ac:dyDescent="0.25">
      <c r="B759" s="519"/>
      <c r="C759" s="519"/>
      <c r="D759" s="519"/>
      <c r="E759" s="519"/>
      <c r="F759" s="519"/>
      <c r="G759" s="519"/>
    </row>
    <row r="760" spans="2:7" x14ac:dyDescent="0.25">
      <c r="B760" s="519"/>
      <c r="C760" s="519"/>
      <c r="D760" s="519"/>
      <c r="E760" s="519"/>
      <c r="F760" s="519"/>
      <c r="G760" s="519"/>
    </row>
    <row r="761" spans="2:7" x14ac:dyDescent="0.25">
      <c r="B761" s="519"/>
      <c r="C761" s="519"/>
      <c r="D761" s="519"/>
      <c r="E761" s="519"/>
      <c r="F761" s="519"/>
      <c r="G761" s="519"/>
    </row>
    <row r="762" spans="2:7" x14ac:dyDescent="0.25">
      <c r="B762" s="519"/>
      <c r="C762" s="519"/>
      <c r="D762" s="519"/>
      <c r="E762" s="519"/>
      <c r="F762" s="519"/>
      <c r="G762" s="519"/>
    </row>
    <row r="763" spans="2:7" x14ac:dyDescent="0.25">
      <c r="B763" s="519"/>
      <c r="C763" s="519"/>
      <c r="D763" s="519"/>
      <c r="E763" s="519"/>
      <c r="F763" s="519"/>
      <c r="G763" s="519"/>
    </row>
    <row r="764" spans="2:7" x14ac:dyDescent="0.25">
      <c r="B764" s="519"/>
      <c r="C764" s="519"/>
      <c r="D764" s="519"/>
      <c r="E764" s="519"/>
      <c r="F764" s="519"/>
      <c r="G764" s="519"/>
    </row>
    <row r="765" spans="2:7" x14ac:dyDescent="0.25">
      <c r="B765" s="519"/>
      <c r="C765" s="519"/>
      <c r="D765" s="519"/>
      <c r="E765" s="519"/>
      <c r="F765" s="519"/>
      <c r="G765" s="519"/>
    </row>
    <row r="766" spans="2:7" x14ac:dyDescent="0.25">
      <c r="B766" s="519"/>
      <c r="C766" s="519"/>
      <c r="D766" s="519"/>
      <c r="E766" s="519"/>
      <c r="F766" s="519"/>
      <c r="G766" s="519"/>
    </row>
    <row r="767" spans="2:7" x14ac:dyDescent="0.25">
      <c r="B767" s="519"/>
      <c r="C767" s="519"/>
      <c r="D767" s="519"/>
      <c r="E767" s="519"/>
      <c r="F767" s="519"/>
      <c r="G767" s="519"/>
    </row>
    <row r="768" spans="2:7" x14ac:dyDescent="0.25">
      <c r="B768" s="519"/>
      <c r="C768" s="519"/>
      <c r="D768" s="519"/>
      <c r="E768" s="519"/>
      <c r="F768" s="519"/>
      <c r="G768" s="519"/>
    </row>
    <row r="769" spans="2:7" x14ac:dyDescent="0.25">
      <c r="B769" s="519"/>
      <c r="C769" s="519"/>
      <c r="D769" s="519"/>
      <c r="E769" s="519"/>
      <c r="F769" s="519"/>
      <c r="G769" s="519"/>
    </row>
    <row r="770" spans="2:7" x14ac:dyDescent="0.25">
      <c r="B770" s="519"/>
      <c r="C770" s="519"/>
      <c r="D770" s="519"/>
      <c r="E770" s="519"/>
      <c r="F770" s="519"/>
      <c r="G770" s="519"/>
    </row>
    <row r="771" spans="2:7" x14ac:dyDescent="0.25">
      <c r="B771" s="519"/>
      <c r="C771" s="519"/>
      <c r="D771" s="519"/>
      <c r="E771" s="519"/>
      <c r="F771" s="519"/>
      <c r="G771" s="519"/>
    </row>
    <row r="772" spans="2:7" x14ac:dyDescent="0.25">
      <c r="B772" s="519"/>
      <c r="C772" s="519"/>
      <c r="D772" s="519"/>
      <c r="E772" s="519"/>
      <c r="F772" s="519"/>
      <c r="G772" s="519"/>
    </row>
    <row r="773" spans="2:7" x14ac:dyDescent="0.25">
      <c r="B773" s="519"/>
      <c r="C773" s="519"/>
      <c r="D773" s="519"/>
      <c r="E773" s="519"/>
      <c r="F773" s="519"/>
      <c r="G773" s="519"/>
    </row>
    <row r="774" spans="2:7" x14ac:dyDescent="0.25">
      <c r="B774" s="519"/>
      <c r="C774" s="519"/>
      <c r="D774" s="519"/>
      <c r="E774" s="519"/>
      <c r="F774" s="519"/>
      <c r="G774" s="519"/>
    </row>
    <row r="775" spans="2:7" x14ac:dyDescent="0.25">
      <c r="B775" s="519"/>
      <c r="C775" s="519"/>
      <c r="D775" s="519"/>
      <c r="E775" s="519"/>
      <c r="F775" s="519"/>
      <c r="G775" s="519"/>
    </row>
    <row r="776" spans="2:7" x14ac:dyDescent="0.25">
      <c r="B776" s="519"/>
      <c r="C776" s="519"/>
      <c r="D776" s="519"/>
      <c r="E776" s="519"/>
      <c r="F776" s="519"/>
      <c r="G776" s="519"/>
    </row>
    <row r="777" spans="2:7" x14ac:dyDescent="0.25">
      <c r="B777" s="519"/>
      <c r="C777" s="519"/>
      <c r="D777" s="519"/>
      <c r="E777" s="519"/>
      <c r="F777" s="519"/>
      <c r="G777" s="519"/>
    </row>
    <row r="778" spans="2:7" x14ac:dyDescent="0.25">
      <c r="B778" s="519"/>
      <c r="C778" s="519"/>
      <c r="D778" s="519"/>
      <c r="E778" s="519"/>
      <c r="F778" s="519"/>
      <c r="G778" s="519"/>
    </row>
    <row r="779" spans="2:7" x14ac:dyDescent="0.25">
      <c r="B779" s="519"/>
      <c r="C779" s="519"/>
      <c r="D779" s="519"/>
      <c r="E779" s="519"/>
      <c r="F779" s="519"/>
      <c r="G779" s="519"/>
    </row>
    <row r="780" spans="2:7" x14ac:dyDescent="0.25">
      <c r="B780" s="519"/>
      <c r="C780" s="519"/>
      <c r="D780" s="519"/>
      <c r="E780" s="519"/>
      <c r="F780" s="519"/>
      <c r="G780" s="519"/>
    </row>
    <row r="781" spans="2:7" x14ac:dyDescent="0.25">
      <c r="B781" s="519"/>
      <c r="C781" s="519"/>
      <c r="D781" s="519"/>
      <c r="E781" s="519"/>
      <c r="F781" s="519"/>
      <c r="G781" s="519"/>
    </row>
    <row r="782" spans="2:7" x14ac:dyDescent="0.25">
      <c r="B782" s="519"/>
      <c r="C782" s="519"/>
      <c r="D782" s="519"/>
      <c r="E782" s="519"/>
      <c r="F782" s="519"/>
      <c r="G782" s="519"/>
    </row>
    <row r="783" spans="2:7" x14ac:dyDescent="0.25">
      <c r="B783" s="519"/>
      <c r="C783" s="519"/>
      <c r="D783" s="519"/>
      <c r="E783" s="519"/>
      <c r="F783" s="519"/>
      <c r="G783" s="519"/>
    </row>
    <row r="784" spans="2:7" x14ac:dyDescent="0.25">
      <c r="B784" s="519"/>
      <c r="C784" s="519"/>
      <c r="D784" s="519"/>
      <c r="E784" s="519"/>
      <c r="F784" s="519"/>
      <c r="G784" s="519"/>
    </row>
    <row r="785" spans="2:7" x14ac:dyDescent="0.25">
      <c r="B785" s="519"/>
      <c r="C785" s="519"/>
      <c r="D785" s="519"/>
      <c r="E785" s="519"/>
      <c r="F785" s="519"/>
      <c r="G785" s="519"/>
    </row>
    <row r="786" spans="2:7" x14ac:dyDescent="0.25">
      <c r="B786" s="519"/>
      <c r="C786" s="519"/>
      <c r="D786" s="519"/>
      <c r="E786" s="519"/>
      <c r="F786" s="519"/>
      <c r="G786" s="519"/>
    </row>
    <row r="787" spans="2:7" x14ac:dyDescent="0.25">
      <c r="B787" s="519"/>
      <c r="C787" s="519"/>
      <c r="D787" s="519"/>
      <c r="E787" s="519"/>
      <c r="F787" s="519"/>
      <c r="G787" s="519"/>
    </row>
    <row r="788" spans="2:7" x14ac:dyDescent="0.25">
      <c r="B788" s="519"/>
      <c r="C788" s="519"/>
      <c r="D788" s="519"/>
      <c r="E788" s="519"/>
      <c r="F788" s="519"/>
      <c r="G788" s="519"/>
    </row>
    <row r="789" spans="2:7" x14ac:dyDescent="0.25">
      <c r="B789" s="519"/>
      <c r="C789" s="519"/>
      <c r="D789" s="519"/>
      <c r="E789" s="519"/>
      <c r="F789" s="519"/>
      <c r="G789" s="519"/>
    </row>
    <row r="790" spans="2:7" x14ac:dyDescent="0.25">
      <c r="B790" s="519"/>
      <c r="C790" s="519"/>
      <c r="D790" s="519"/>
      <c r="E790" s="519"/>
      <c r="F790" s="519"/>
      <c r="G790" s="519"/>
    </row>
    <row r="791" spans="2:7" x14ac:dyDescent="0.25">
      <c r="B791" s="519"/>
      <c r="C791" s="519"/>
      <c r="D791" s="519"/>
      <c r="E791" s="519"/>
      <c r="F791" s="519"/>
      <c r="G791" s="519"/>
    </row>
    <row r="792" spans="2:7" x14ac:dyDescent="0.25">
      <c r="B792" s="519"/>
      <c r="C792" s="519"/>
      <c r="D792" s="519"/>
      <c r="E792" s="519"/>
      <c r="F792" s="519"/>
      <c r="G792" s="519"/>
    </row>
    <row r="793" spans="2:7" x14ac:dyDescent="0.25">
      <c r="B793" s="519"/>
      <c r="C793" s="519"/>
      <c r="D793" s="519"/>
      <c r="E793" s="519"/>
      <c r="F793" s="519"/>
      <c r="G793" s="519"/>
    </row>
    <row r="794" spans="2:7" x14ac:dyDescent="0.25">
      <c r="B794" s="519"/>
      <c r="C794" s="519"/>
      <c r="D794" s="519"/>
      <c r="E794" s="519"/>
      <c r="F794" s="519"/>
      <c r="G794" s="519"/>
    </row>
    <row r="795" spans="2:7" x14ac:dyDescent="0.25">
      <c r="B795" s="519"/>
      <c r="C795" s="519"/>
      <c r="D795" s="519"/>
      <c r="E795" s="519"/>
      <c r="F795" s="519"/>
      <c r="G795" s="519"/>
    </row>
    <row r="796" spans="2:7" x14ac:dyDescent="0.25">
      <c r="B796" s="519"/>
      <c r="C796" s="519"/>
      <c r="D796" s="519"/>
      <c r="E796" s="519"/>
      <c r="F796" s="519"/>
      <c r="G796" s="519"/>
    </row>
    <row r="797" spans="2:7" x14ac:dyDescent="0.25">
      <c r="B797" s="519"/>
      <c r="C797" s="519"/>
      <c r="D797" s="519"/>
      <c r="E797" s="519"/>
      <c r="F797" s="519"/>
      <c r="G797" s="519"/>
    </row>
    <row r="798" spans="2:7" x14ac:dyDescent="0.25">
      <c r="B798" s="519"/>
      <c r="C798" s="519"/>
      <c r="D798" s="519"/>
      <c r="E798" s="519"/>
      <c r="F798" s="519"/>
      <c r="G798" s="519"/>
    </row>
    <row r="799" spans="2:7" x14ac:dyDescent="0.25">
      <c r="B799" s="519"/>
      <c r="C799" s="519"/>
      <c r="D799" s="519"/>
      <c r="E799" s="519"/>
      <c r="F799" s="519"/>
      <c r="G799" s="519"/>
    </row>
    <row r="800" spans="2:7" x14ac:dyDescent="0.25">
      <c r="B800" s="519"/>
      <c r="C800" s="519"/>
      <c r="D800" s="519"/>
      <c r="E800" s="519"/>
      <c r="F800" s="519"/>
      <c r="G800" s="519"/>
    </row>
    <row r="801" spans="2:7" x14ac:dyDescent="0.25">
      <c r="B801" s="519"/>
      <c r="C801" s="519"/>
      <c r="D801" s="519"/>
      <c r="E801" s="519"/>
      <c r="F801" s="519"/>
      <c r="G801" s="519"/>
    </row>
    <row r="802" spans="2:7" x14ac:dyDescent="0.25">
      <c r="B802" s="519"/>
      <c r="C802" s="519"/>
      <c r="D802" s="519"/>
      <c r="E802" s="519"/>
      <c r="F802" s="519"/>
      <c r="G802" s="519"/>
    </row>
    <row r="803" spans="2:7" x14ac:dyDescent="0.25">
      <c r="B803" s="519"/>
      <c r="C803" s="519"/>
      <c r="D803" s="519"/>
      <c r="E803" s="519"/>
      <c r="F803" s="519"/>
      <c r="G803" s="519"/>
    </row>
    <row r="804" spans="2:7" x14ac:dyDescent="0.25">
      <c r="B804" s="519"/>
      <c r="C804" s="519"/>
      <c r="D804" s="519"/>
      <c r="E804" s="519"/>
      <c r="F804" s="519"/>
      <c r="G804" s="519"/>
    </row>
    <row r="805" spans="2:7" x14ac:dyDescent="0.25">
      <c r="B805" s="519"/>
      <c r="C805" s="519"/>
      <c r="D805" s="519"/>
      <c r="E805" s="519"/>
      <c r="F805" s="519"/>
      <c r="G805" s="519"/>
    </row>
    <row r="806" spans="2:7" x14ac:dyDescent="0.25">
      <c r="B806" s="519"/>
      <c r="C806" s="519"/>
      <c r="D806" s="519"/>
      <c r="E806" s="519"/>
      <c r="F806" s="519"/>
      <c r="G806" s="519"/>
    </row>
    <row r="807" spans="2:7" x14ac:dyDescent="0.25">
      <c r="B807" s="519"/>
      <c r="C807" s="519"/>
      <c r="D807" s="519"/>
      <c r="E807" s="519"/>
      <c r="F807" s="519"/>
      <c r="G807" s="519"/>
    </row>
    <row r="808" spans="2:7" x14ac:dyDescent="0.25">
      <c r="B808" s="519"/>
      <c r="C808" s="519"/>
      <c r="D808" s="519"/>
      <c r="E808" s="519"/>
      <c r="F808" s="519"/>
      <c r="G808" s="519"/>
    </row>
    <row r="809" spans="2:7" x14ac:dyDescent="0.25">
      <c r="B809" s="519"/>
      <c r="C809" s="519"/>
      <c r="D809" s="519"/>
      <c r="E809" s="519"/>
      <c r="F809" s="519"/>
      <c r="G809" s="519"/>
    </row>
    <row r="810" spans="2:7" x14ac:dyDescent="0.25">
      <c r="B810" s="519"/>
      <c r="C810" s="519"/>
      <c r="D810" s="519"/>
      <c r="E810" s="519"/>
      <c r="F810" s="519"/>
      <c r="G810" s="519"/>
    </row>
    <row r="811" spans="2:7" x14ac:dyDescent="0.25">
      <c r="B811" s="519"/>
      <c r="C811" s="519"/>
      <c r="D811" s="519"/>
      <c r="E811" s="519"/>
      <c r="F811" s="519"/>
      <c r="G811" s="519"/>
    </row>
    <row r="812" spans="2:7" x14ac:dyDescent="0.25">
      <c r="B812" s="519"/>
      <c r="C812" s="519"/>
      <c r="D812" s="519"/>
      <c r="E812" s="519"/>
      <c r="F812" s="519"/>
      <c r="G812" s="519"/>
    </row>
    <row r="813" spans="2:7" x14ac:dyDescent="0.25">
      <c r="B813" s="519"/>
      <c r="C813" s="519"/>
      <c r="D813" s="519"/>
      <c r="E813" s="519"/>
      <c r="F813" s="519"/>
      <c r="G813" s="519"/>
    </row>
    <row r="814" spans="2:7" x14ac:dyDescent="0.25">
      <c r="B814" s="519"/>
      <c r="C814" s="519"/>
      <c r="D814" s="519"/>
      <c r="E814" s="519"/>
      <c r="F814" s="519"/>
      <c r="G814" s="519"/>
    </row>
    <row r="815" spans="2:7" x14ac:dyDescent="0.25">
      <c r="B815" s="519"/>
      <c r="C815" s="519"/>
      <c r="D815" s="519"/>
      <c r="E815" s="519"/>
      <c r="F815" s="519"/>
      <c r="G815" s="519"/>
    </row>
    <row r="816" spans="2:7" x14ac:dyDescent="0.25">
      <c r="B816" s="519"/>
      <c r="C816" s="519"/>
      <c r="D816" s="519"/>
      <c r="E816" s="519"/>
      <c r="F816" s="519"/>
      <c r="G816" s="519"/>
    </row>
    <row r="817" spans="2:7" x14ac:dyDescent="0.25">
      <c r="B817" s="519"/>
      <c r="C817" s="519"/>
      <c r="D817" s="519"/>
      <c r="E817" s="519"/>
      <c r="F817" s="519"/>
      <c r="G817" s="519"/>
    </row>
    <row r="818" spans="2:7" x14ac:dyDescent="0.25">
      <c r="B818" s="519"/>
      <c r="C818" s="519"/>
      <c r="D818" s="519"/>
      <c r="E818" s="519"/>
      <c r="F818" s="519"/>
      <c r="G818" s="519"/>
    </row>
    <row r="819" spans="2:7" x14ac:dyDescent="0.25">
      <c r="B819" s="519"/>
      <c r="C819" s="519"/>
      <c r="D819" s="519"/>
      <c r="E819" s="519"/>
      <c r="F819" s="519"/>
      <c r="G819" s="519"/>
    </row>
    <row r="820" spans="2:7" x14ac:dyDescent="0.25">
      <c r="B820" s="519"/>
      <c r="C820" s="519"/>
      <c r="D820" s="519"/>
      <c r="E820" s="519"/>
      <c r="F820" s="519"/>
      <c r="G820" s="519"/>
    </row>
    <row r="821" spans="2:7" x14ac:dyDescent="0.25">
      <c r="B821" s="519"/>
      <c r="C821" s="519"/>
      <c r="D821" s="519"/>
      <c r="E821" s="519"/>
      <c r="F821" s="519"/>
      <c r="G821" s="519"/>
    </row>
    <row r="822" spans="2:7" x14ac:dyDescent="0.25">
      <c r="B822" s="519"/>
      <c r="C822" s="519"/>
      <c r="D822" s="519"/>
      <c r="E822" s="519"/>
      <c r="F822" s="519"/>
      <c r="G822" s="519"/>
    </row>
    <row r="823" spans="2:7" x14ac:dyDescent="0.25">
      <c r="B823" s="519"/>
      <c r="C823" s="519"/>
      <c r="D823" s="519"/>
      <c r="E823" s="519"/>
      <c r="F823" s="519"/>
      <c r="G823" s="519"/>
    </row>
    <row r="824" spans="2:7" x14ac:dyDescent="0.25">
      <c r="B824" s="519"/>
      <c r="C824" s="519"/>
      <c r="D824" s="519"/>
      <c r="E824" s="519"/>
      <c r="F824" s="519"/>
      <c r="G824" s="519"/>
    </row>
    <row r="825" spans="2:7" x14ac:dyDescent="0.25">
      <c r="B825" s="519"/>
      <c r="C825" s="519"/>
      <c r="D825" s="519"/>
      <c r="E825" s="519"/>
      <c r="F825" s="519"/>
      <c r="G825" s="519"/>
    </row>
    <row r="826" spans="2:7" x14ac:dyDescent="0.25">
      <c r="B826" s="519"/>
      <c r="C826" s="519"/>
      <c r="D826" s="519"/>
      <c r="E826" s="519"/>
      <c r="F826" s="519"/>
      <c r="G826" s="519"/>
    </row>
    <row r="827" spans="2:7" x14ac:dyDescent="0.25">
      <c r="B827" s="519"/>
      <c r="C827" s="519"/>
      <c r="D827" s="519"/>
      <c r="E827" s="519"/>
      <c r="F827" s="519"/>
      <c r="G827" s="519"/>
    </row>
    <row r="828" spans="2:7" x14ac:dyDescent="0.25">
      <c r="B828" s="519"/>
      <c r="C828" s="519"/>
      <c r="D828" s="519"/>
      <c r="E828" s="519"/>
      <c r="F828" s="519"/>
      <c r="G828" s="519"/>
    </row>
    <row r="829" spans="2:7" x14ac:dyDescent="0.25">
      <c r="B829" s="519"/>
      <c r="C829" s="519"/>
      <c r="D829" s="519"/>
      <c r="E829" s="519"/>
      <c r="F829" s="519"/>
      <c r="G829" s="519"/>
    </row>
    <row r="830" spans="2:7" x14ac:dyDescent="0.25">
      <c r="B830" s="519"/>
      <c r="C830" s="519"/>
      <c r="D830" s="519"/>
      <c r="E830" s="519"/>
      <c r="F830" s="519"/>
      <c r="G830" s="519"/>
    </row>
    <row r="831" spans="2:7" x14ac:dyDescent="0.25">
      <c r="B831" s="519"/>
      <c r="C831" s="519"/>
      <c r="D831" s="519"/>
      <c r="E831" s="519"/>
      <c r="F831" s="519"/>
      <c r="G831" s="519"/>
    </row>
    <row r="832" spans="2:7" x14ac:dyDescent="0.25">
      <c r="B832" s="519"/>
      <c r="C832" s="519"/>
      <c r="D832" s="519"/>
      <c r="E832" s="519"/>
      <c r="F832" s="519"/>
      <c r="G832" s="519"/>
    </row>
    <row r="833" spans="2:7" x14ac:dyDescent="0.25">
      <c r="B833" s="519"/>
      <c r="C833" s="519"/>
      <c r="D833" s="519"/>
      <c r="E833" s="519"/>
      <c r="F833" s="519"/>
      <c r="G833" s="519"/>
    </row>
    <row r="834" spans="2:7" x14ac:dyDescent="0.25">
      <c r="B834" s="519"/>
      <c r="C834" s="519"/>
      <c r="D834" s="519"/>
      <c r="E834" s="519"/>
      <c r="F834" s="519"/>
      <c r="G834" s="519"/>
    </row>
    <row r="835" spans="2:7" x14ac:dyDescent="0.25">
      <c r="B835" s="519"/>
      <c r="C835" s="519"/>
      <c r="D835" s="519"/>
      <c r="E835" s="519"/>
      <c r="F835" s="519"/>
      <c r="G835" s="519"/>
    </row>
    <row r="836" spans="2:7" x14ac:dyDescent="0.25">
      <c r="B836" s="519"/>
      <c r="C836" s="519"/>
      <c r="D836" s="519"/>
      <c r="E836" s="519"/>
      <c r="F836" s="519"/>
      <c r="G836" s="519"/>
    </row>
    <row r="837" spans="2:7" x14ac:dyDescent="0.25">
      <c r="B837" s="519"/>
      <c r="C837" s="519"/>
      <c r="D837" s="519"/>
      <c r="E837" s="519"/>
      <c r="F837" s="519"/>
      <c r="G837" s="519"/>
    </row>
    <row r="838" spans="2:7" x14ac:dyDescent="0.25">
      <c r="B838" s="519"/>
      <c r="C838" s="519"/>
      <c r="D838" s="519"/>
      <c r="E838" s="519"/>
      <c r="F838" s="519"/>
      <c r="G838" s="519"/>
    </row>
  </sheetData>
  <sheetProtection algorithmName="SHA-512" hashValue="v0F8x/0Bim481/D42mAzq8wpAoGgETmCeFiTD2f/H15bt+2ybHFk5i/dJ1XlnrVkv+6X9mB9yEujBPHLG/j7fQ==" saltValue="0bHhk0eAJmHztKbtbok5Zw==" spinCount="100000" sheet="1" objects="1" scenarios="1"/>
  <mergeCells count="6">
    <mergeCell ref="B9:G9"/>
    <mergeCell ref="B4:G4"/>
    <mergeCell ref="B5:G5"/>
    <mergeCell ref="B6:G6"/>
    <mergeCell ref="B7:G7"/>
    <mergeCell ref="B8:G8"/>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04889-54D1-4B11-8A31-8884D9D9BC8D}">
  <sheetPr codeName="Sheet5"/>
  <dimension ref="A1:AC256"/>
  <sheetViews>
    <sheetView showRowColHeaders="0" zoomScaleNormal="100" workbookViewId="0">
      <pane ySplit="8" topLeftCell="A72" activePane="bottomLeft" state="frozen"/>
      <selection pane="bottomLeft"/>
    </sheetView>
  </sheetViews>
  <sheetFormatPr defaultColWidth="8.7109375" defaultRowHeight="15" x14ac:dyDescent="0.25"/>
  <cols>
    <col min="1" max="1" width="8.7109375" style="195"/>
    <col min="2" max="2" width="40.5703125" style="29" customWidth="1"/>
    <col min="3" max="3" width="58.7109375" style="29" customWidth="1"/>
    <col min="4" max="4" width="50.5703125" style="29" customWidth="1"/>
    <col min="5" max="5" width="8.7109375" style="195"/>
    <col min="6" max="6" width="8.7109375" style="197"/>
    <col min="7" max="29" width="8.7109375" style="195"/>
    <col min="30" max="16384" width="8.7109375" style="1"/>
  </cols>
  <sheetData>
    <row r="1" spans="1:6" s="195" customFormat="1" x14ac:dyDescent="0.25">
      <c r="B1" s="197"/>
      <c r="D1" s="235"/>
      <c r="F1" s="197"/>
    </row>
    <row r="2" spans="1:6" s="195" customFormat="1" x14ac:dyDescent="0.25">
      <c r="B2" s="197"/>
      <c r="D2" s="235"/>
      <c r="F2" s="197"/>
    </row>
    <row r="3" spans="1:6" s="195" customFormat="1" x14ac:dyDescent="0.25">
      <c r="B3" s="197"/>
      <c r="D3" s="235"/>
      <c r="F3" s="197"/>
    </row>
    <row r="4" spans="1:6" s="195" customFormat="1" x14ac:dyDescent="0.25">
      <c r="B4" s="197"/>
      <c r="D4" s="235"/>
      <c r="F4" s="197"/>
    </row>
    <row r="5" spans="1:6" s="195" customFormat="1" x14ac:dyDescent="0.25">
      <c r="B5" s="197"/>
      <c r="D5" s="235"/>
      <c r="F5" s="197"/>
    </row>
    <row r="6" spans="1:6" s="195" customFormat="1" x14ac:dyDescent="0.25">
      <c r="B6" s="197"/>
      <c r="D6" s="235"/>
      <c r="F6" s="197"/>
    </row>
    <row r="7" spans="1:6" ht="20.25" x14ac:dyDescent="0.3">
      <c r="B7" s="171" t="s">
        <v>730</v>
      </c>
      <c r="C7" s="170"/>
      <c r="D7" s="170"/>
    </row>
    <row r="8" spans="1:6" ht="15.75" x14ac:dyDescent="0.25">
      <c r="A8" s="307"/>
      <c r="B8" s="162" t="s">
        <v>731</v>
      </c>
      <c r="C8" s="162" t="s">
        <v>264</v>
      </c>
      <c r="D8" s="162" t="s">
        <v>16</v>
      </c>
    </row>
    <row r="9" spans="1:6" ht="15.75" x14ac:dyDescent="0.25">
      <c r="A9" s="307"/>
      <c r="B9" s="835" t="s">
        <v>732</v>
      </c>
      <c r="C9" s="835" t="s">
        <v>156</v>
      </c>
      <c r="D9" s="214" t="s">
        <v>156</v>
      </c>
    </row>
    <row r="10" spans="1:6" x14ac:dyDescent="0.25">
      <c r="A10" s="307"/>
      <c r="B10" s="510" t="s">
        <v>440</v>
      </c>
      <c r="C10" s="511" t="s">
        <v>733</v>
      </c>
      <c r="D10" s="657" t="s">
        <v>734</v>
      </c>
    </row>
    <row r="11" spans="1:6" ht="30" x14ac:dyDescent="0.25">
      <c r="A11" s="307"/>
      <c r="B11" s="510" t="s">
        <v>442</v>
      </c>
      <c r="C11" s="511" t="s">
        <v>443</v>
      </c>
      <c r="D11" s="657" t="s">
        <v>734</v>
      </c>
    </row>
    <row r="12" spans="1:6" x14ac:dyDescent="0.25">
      <c r="A12" s="307"/>
      <c r="B12" s="510" t="s">
        <v>444</v>
      </c>
      <c r="C12" s="511" t="s">
        <v>445</v>
      </c>
      <c r="D12" s="657" t="s">
        <v>734</v>
      </c>
    </row>
    <row r="13" spans="1:6" ht="30" x14ac:dyDescent="0.25">
      <c r="A13" s="307"/>
      <c r="B13" s="510" t="s">
        <v>612</v>
      </c>
      <c r="C13" s="511" t="s">
        <v>735</v>
      </c>
      <c r="D13" s="657" t="s">
        <v>734</v>
      </c>
    </row>
    <row r="14" spans="1:6" x14ac:dyDescent="0.25">
      <c r="A14" s="307"/>
      <c r="B14" s="510" t="s">
        <v>448</v>
      </c>
      <c r="C14" s="511" t="s">
        <v>449</v>
      </c>
      <c r="D14" s="657" t="s">
        <v>734</v>
      </c>
    </row>
    <row r="15" spans="1:6" x14ac:dyDescent="0.25">
      <c r="A15" s="307"/>
      <c r="B15" s="510" t="s">
        <v>450</v>
      </c>
      <c r="C15" s="511" t="s">
        <v>451</v>
      </c>
      <c r="D15" s="657" t="s">
        <v>734</v>
      </c>
    </row>
    <row r="16" spans="1:6" ht="30" x14ac:dyDescent="0.25">
      <c r="A16" s="307"/>
      <c r="B16" s="510" t="s">
        <v>452</v>
      </c>
      <c r="C16" s="511" t="s">
        <v>453</v>
      </c>
      <c r="D16" s="657" t="s">
        <v>734</v>
      </c>
    </row>
    <row r="17" spans="1:4" ht="30" x14ac:dyDescent="0.25">
      <c r="A17" s="307"/>
      <c r="B17" s="510" t="s">
        <v>454</v>
      </c>
      <c r="C17" s="511" t="s">
        <v>455</v>
      </c>
      <c r="D17" s="657" t="s">
        <v>734</v>
      </c>
    </row>
    <row r="18" spans="1:4" x14ac:dyDescent="0.25">
      <c r="A18" s="307"/>
      <c r="B18" s="510" t="s">
        <v>456</v>
      </c>
      <c r="C18" s="511" t="s">
        <v>457</v>
      </c>
      <c r="D18" s="657" t="s">
        <v>734</v>
      </c>
    </row>
    <row r="19" spans="1:4" x14ac:dyDescent="0.25">
      <c r="A19" s="307"/>
      <c r="B19" s="163" t="s">
        <v>458</v>
      </c>
      <c r="C19" s="163" t="s">
        <v>459</v>
      </c>
      <c r="D19" s="657" t="s">
        <v>734</v>
      </c>
    </row>
    <row r="20" spans="1:4" ht="15.75" x14ac:dyDescent="0.25">
      <c r="A20" s="307"/>
      <c r="B20" s="834" t="s">
        <v>736</v>
      </c>
      <c r="C20" s="835" t="s">
        <v>156</v>
      </c>
      <c r="D20" s="465" t="s">
        <v>156</v>
      </c>
    </row>
    <row r="21" spans="1:4" x14ac:dyDescent="0.25">
      <c r="A21" s="307"/>
      <c r="B21" s="510" t="s">
        <v>470</v>
      </c>
      <c r="C21" s="511" t="s">
        <v>471</v>
      </c>
      <c r="D21" s="657" t="s">
        <v>734</v>
      </c>
    </row>
    <row r="22" spans="1:4" x14ac:dyDescent="0.25">
      <c r="A22" s="307"/>
      <c r="B22" s="510" t="s">
        <v>389</v>
      </c>
      <c r="C22" s="511" t="s">
        <v>390</v>
      </c>
      <c r="D22" s="657" t="s">
        <v>734</v>
      </c>
    </row>
    <row r="23" spans="1:4" ht="30" x14ac:dyDescent="0.25">
      <c r="A23" s="307"/>
      <c r="B23" s="163" t="s">
        <v>475</v>
      </c>
      <c r="C23" s="163" t="s">
        <v>476</v>
      </c>
      <c r="D23" s="657" t="s">
        <v>734</v>
      </c>
    </row>
    <row r="24" spans="1:4" x14ac:dyDescent="0.25">
      <c r="A24" s="307"/>
      <c r="B24" s="834" t="s">
        <v>737</v>
      </c>
      <c r="C24" s="835" t="s">
        <v>156</v>
      </c>
      <c r="D24" s="466" t="s">
        <v>156</v>
      </c>
    </row>
    <row r="25" spans="1:4" x14ac:dyDescent="0.25">
      <c r="A25" s="307"/>
      <c r="B25" s="510" t="s">
        <v>463</v>
      </c>
      <c r="C25" s="511" t="s">
        <v>464</v>
      </c>
      <c r="D25" s="511" t="s">
        <v>738</v>
      </c>
    </row>
    <row r="26" spans="1:4" ht="30" x14ac:dyDescent="0.25">
      <c r="A26" s="307"/>
      <c r="B26" s="510" t="s">
        <v>461</v>
      </c>
      <c r="C26" s="511" t="s">
        <v>462</v>
      </c>
      <c r="D26" s="657" t="s">
        <v>734</v>
      </c>
    </row>
    <row r="27" spans="1:4" ht="30" x14ac:dyDescent="0.25">
      <c r="A27" s="307"/>
      <c r="B27" s="510" t="s">
        <v>467</v>
      </c>
      <c r="C27" s="511" t="s">
        <v>739</v>
      </c>
      <c r="D27" s="657" t="s">
        <v>734</v>
      </c>
    </row>
    <row r="28" spans="1:4" ht="30" x14ac:dyDescent="0.25">
      <c r="A28" s="307"/>
      <c r="B28" s="510" t="s">
        <v>479</v>
      </c>
      <c r="C28" s="511" t="s">
        <v>480</v>
      </c>
      <c r="D28" s="511" t="s">
        <v>990</v>
      </c>
    </row>
    <row r="29" spans="1:4" ht="30" x14ac:dyDescent="0.25">
      <c r="A29" s="307"/>
      <c r="B29" s="510" t="s">
        <v>484</v>
      </c>
      <c r="C29" s="511" t="s">
        <v>740</v>
      </c>
      <c r="D29" s="511" t="s">
        <v>991</v>
      </c>
    </row>
    <row r="30" spans="1:4" ht="30" x14ac:dyDescent="0.25">
      <c r="A30" s="307"/>
      <c r="B30" s="510" t="s">
        <v>488</v>
      </c>
      <c r="C30" s="511" t="s">
        <v>741</v>
      </c>
      <c r="D30" s="516" t="s">
        <v>984</v>
      </c>
    </row>
    <row r="31" spans="1:4" ht="60" x14ac:dyDescent="0.25">
      <c r="A31" s="307"/>
      <c r="B31" s="510" t="s">
        <v>491</v>
      </c>
      <c r="C31" s="511" t="s">
        <v>492</v>
      </c>
      <c r="D31" s="511" t="s">
        <v>646</v>
      </c>
    </row>
    <row r="32" spans="1:4" ht="45" x14ac:dyDescent="0.25">
      <c r="A32" s="307"/>
      <c r="B32" s="163" t="s">
        <v>435</v>
      </c>
      <c r="C32" s="163" t="s">
        <v>742</v>
      </c>
      <c r="D32" s="657" t="s">
        <v>734</v>
      </c>
    </row>
    <row r="33" spans="1:11" ht="15" customHeight="1" x14ac:dyDescent="0.25">
      <c r="A33" s="307"/>
      <c r="B33" s="834" t="s">
        <v>743</v>
      </c>
      <c r="C33" s="835"/>
      <c r="D33" s="467" t="s">
        <v>156</v>
      </c>
    </row>
    <row r="34" spans="1:11" ht="30" x14ac:dyDescent="0.25">
      <c r="A34" s="307"/>
      <c r="B34" s="510" t="s">
        <v>494</v>
      </c>
      <c r="C34" s="511" t="s">
        <v>744</v>
      </c>
      <c r="D34" s="657" t="s">
        <v>734</v>
      </c>
    </row>
    <row r="35" spans="1:11" ht="30" x14ac:dyDescent="0.25">
      <c r="A35" s="307"/>
      <c r="B35" s="510" t="s">
        <v>503</v>
      </c>
      <c r="C35" s="511" t="s">
        <v>745</v>
      </c>
      <c r="D35" s="657" t="s">
        <v>734</v>
      </c>
    </row>
    <row r="36" spans="1:11" ht="90" x14ac:dyDescent="0.25">
      <c r="A36" s="307"/>
      <c r="B36" s="510" t="s">
        <v>746</v>
      </c>
      <c r="C36" s="511" t="s">
        <v>747</v>
      </c>
      <c r="D36" s="657" t="s">
        <v>734</v>
      </c>
    </row>
    <row r="37" spans="1:11" ht="75" x14ac:dyDescent="0.25">
      <c r="A37" s="307"/>
      <c r="B37" s="510" t="s">
        <v>748</v>
      </c>
      <c r="C37" s="511" t="s">
        <v>749</v>
      </c>
      <c r="D37" s="657" t="s">
        <v>734</v>
      </c>
    </row>
    <row r="38" spans="1:11" ht="60" x14ac:dyDescent="0.25">
      <c r="A38" s="307"/>
      <c r="B38" s="163" t="s">
        <v>750</v>
      </c>
      <c r="C38" s="163" t="s">
        <v>751</v>
      </c>
      <c r="D38" s="657" t="s">
        <v>734</v>
      </c>
    </row>
    <row r="39" spans="1:11" ht="15.75" x14ac:dyDescent="0.25">
      <c r="A39" s="307"/>
      <c r="B39" s="834" t="s">
        <v>752</v>
      </c>
      <c r="C39" s="835"/>
      <c r="D39" s="468" t="s">
        <v>156</v>
      </c>
    </row>
    <row r="40" spans="1:11" x14ac:dyDescent="0.25">
      <c r="A40" s="307"/>
      <c r="B40" s="510" t="s">
        <v>387</v>
      </c>
      <c r="C40" s="511" t="s">
        <v>388</v>
      </c>
      <c r="D40" s="657" t="s">
        <v>734</v>
      </c>
    </row>
    <row r="41" spans="1:11" x14ac:dyDescent="0.25">
      <c r="A41" s="307"/>
      <c r="B41" s="510" t="s">
        <v>412</v>
      </c>
      <c r="C41" s="511" t="s">
        <v>753</v>
      </c>
      <c r="D41" s="511" t="s">
        <v>996</v>
      </c>
    </row>
    <row r="42" spans="1:11" x14ac:dyDescent="0.25">
      <c r="A42" s="307"/>
      <c r="B42" s="510" t="s">
        <v>416</v>
      </c>
      <c r="C42" s="511" t="s">
        <v>754</v>
      </c>
      <c r="D42" s="511" t="s">
        <v>996</v>
      </c>
    </row>
    <row r="43" spans="1:11" x14ac:dyDescent="0.25">
      <c r="A43" s="307"/>
      <c r="B43" s="510" t="s">
        <v>418</v>
      </c>
      <c r="C43" s="511" t="s">
        <v>419</v>
      </c>
      <c r="D43" s="511" t="s">
        <v>755</v>
      </c>
    </row>
    <row r="44" spans="1:11" ht="30" x14ac:dyDescent="0.25">
      <c r="A44" s="307"/>
      <c r="B44" s="163" t="s">
        <v>422</v>
      </c>
      <c r="C44" s="163" t="s">
        <v>756</v>
      </c>
      <c r="D44" s="163" t="s">
        <v>757</v>
      </c>
    </row>
    <row r="45" spans="1:11" x14ac:dyDescent="0.25">
      <c r="A45" s="307"/>
      <c r="B45" s="834" t="s">
        <v>758</v>
      </c>
      <c r="C45" s="835" t="s">
        <v>156</v>
      </c>
      <c r="D45" s="466" t="s">
        <v>156</v>
      </c>
    </row>
    <row r="46" spans="1:11" ht="30" x14ac:dyDescent="0.25">
      <c r="A46" s="307"/>
      <c r="B46" s="832" t="s">
        <v>759</v>
      </c>
      <c r="C46" s="830" t="s">
        <v>405</v>
      </c>
      <c r="D46" s="662" t="s">
        <v>995</v>
      </c>
    </row>
    <row r="47" spans="1:11" x14ac:dyDescent="0.25">
      <c r="A47" s="307"/>
      <c r="B47" s="833"/>
      <c r="C47" s="831"/>
      <c r="D47" s="659" t="s">
        <v>734</v>
      </c>
    </row>
    <row r="48" spans="1:11" ht="30" x14ac:dyDescent="0.25">
      <c r="A48" s="307"/>
      <c r="B48" s="832" t="s">
        <v>406</v>
      </c>
      <c r="C48" s="830" t="s">
        <v>407</v>
      </c>
      <c r="D48" s="661" t="s">
        <v>995</v>
      </c>
      <c r="K48" s="195" t="s">
        <v>210</v>
      </c>
    </row>
    <row r="49" spans="1:8" x14ac:dyDescent="0.25">
      <c r="A49" s="307"/>
      <c r="B49" s="833"/>
      <c r="C49" s="831"/>
      <c r="D49" s="659" t="s">
        <v>734</v>
      </c>
    </row>
    <row r="50" spans="1:8" ht="30.75" customHeight="1" x14ac:dyDescent="0.25">
      <c r="A50" s="307"/>
      <c r="B50" s="832" t="s">
        <v>408</v>
      </c>
      <c r="C50" s="830" t="s">
        <v>409</v>
      </c>
      <c r="D50" s="661" t="s">
        <v>995</v>
      </c>
    </row>
    <row r="51" spans="1:8" ht="34.5" customHeight="1" x14ac:dyDescent="0.25">
      <c r="A51" s="307"/>
      <c r="B51" s="833"/>
      <c r="C51" s="831"/>
      <c r="D51" s="660" t="s">
        <v>734</v>
      </c>
    </row>
    <row r="52" spans="1:8" ht="34.5" customHeight="1" x14ac:dyDescent="0.25">
      <c r="A52" s="307"/>
      <c r="B52" s="832" t="s">
        <v>760</v>
      </c>
      <c r="C52" s="830" t="s">
        <v>761</v>
      </c>
      <c r="D52" s="661" t="s">
        <v>995</v>
      </c>
    </row>
    <row r="53" spans="1:8" x14ac:dyDescent="0.25">
      <c r="A53" s="307"/>
      <c r="B53" s="833"/>
      <c r="C53" s="831"/>
      <c r="D53" s="659" t="s">
        <v>734</v>
      </c>
    </row>
    <row r="54" spans="1:8" ht="60" customHeight="1" x14ac:dyDescent="0.25">
      <c r="A54" s="307"/>
      <c r="B54" s="510" t="s">
        <v>762</v>
      </c>
      <c r="C54" s="511" t="s">
        <v>763</v>
      </c>
      <c r="D54" s="511" t="s">
        <v>995</v>
      </c>
      <c r="H54" s="195" t="s">
        <v>210</v>
      </c>
    </row>
    <row r="55" spans="1:8" ht="90" x14ac:dyDescent="0.25">
      <c r="A55" s="307"/>
      <c r="B55" s="163" t="s">
        <v>764</v>
      </c>
      <c r="C55" s="163" t="s">
        <v>765</v>
      </c>
      <c r="D55" s="657" t="s">
        <v>734</v>
      </c>
    </row>
    <row r="56" spans="1:8" x14ac:dyDescent="0.25">
      <c r="A56" s="307"/>
      <c r="B56" s="834" t="s">
        <v>766</v>
      </c>
      <c r="C56" s="835" t="s">
        <v>156</v>
      </c>
      <c r="D56" s="466" t="s">
        <v>156</v>
      </c>
    </row>
    <row r="57" spans="1:8" x14ac:dyDescent="0.25">
      <c r="A57" s="307"/>
      <c r="B57" s="512" t="s">
        <v>385</v>
      </c>
      <c r="C57" s="513" t="s">
        <v>386</v>
      </c>
      <c r="D57" s="657" t="s">
        <v>734</v>
      </c>
    </row>
    <row r="58" spans="1:8" x14ac:dyDescent="0.25">
      <c r="A58" s="307"/>
      <c r="B58" s="512" t="s">
        <v>387</v>
      </c>
      <c r="C58" s="513" t="s">
        <v>388</v>
      </c>
      <c r="D58" s="657" t="s">
        <v>734</v>
      </c>
    </row>
    <row r="59" spans="1:8" x14ac:dyDescent="0.25">
      <c r="A59" s="307"/>
      <c r="B59" s="510" t="s">
        <v>393</v>
      </c>
      <c r="C59" s="511" t="s">
        <v>394</v>
      </c>
      <c r="D59" s="657" t="s">
        <v>734</v>
      </c>
    </row>
    <row r="60" spans="1:8" x14ac:dyDescent="0.25">
      <c r="A60" s="307"/>
      <c r="B60" s="510" t="s">
        <v>395</v>
      </c>
      <c r="C60" s="511" t="s">
        <v>767</v>
      </c>
      <c r="D60" s="657" t="s">
        <v>734</v>
      </c>
    </row>
    <row r="61" spans="1:8" x14ac:dyDescent="0.25">
      <c r="A61" s="307"/>
      <c r="B61" s="510" t="s">
        <v>397</v>
      </c>
      <c r="C61" s="511" t="s">
        <v>768</v>
      </c>
      <c r="D61" s="657" t="s">
        <v>734</v>
      </c>
    </row>
    <row r="62" spans="1:8" x14ac:dyDescent="0.25">
      <c r="A62" s="307"/>
      <c r="B62" s="510" t="s">
        <v>399</v>
      </c>
      <c r="C62" s="511" t="s">
        <v>769</v>
      </c>
      <c r="D62" s="657" t="s">
        <v>734</v>
      </c>
    </row>
    <row r="63" spans="1:8" x14ac:dyDescent="0.25">
      <c r="A63" s="307"/>
      <c r="B63" s="163" t="s">
        <v>401</v>
      </c>
      <c r="C63" s="163" t="s">
        <v>769</v>
      </c>
      <c r="D63" s="657" t="s">
        <v>734</v>
      </c>
    </row>
    <row r="64" spans="1:8" x14ac:dyDescent="0.25">
      <c r="A64" s="307"/>
      <c r="B64" s="834" t="s">
        <v>770</v>
      </c>
      <c r="C64" s="835" t="s">
        <v>156</v>
      </c>
      <c r="D64" s="466" t="s">
        <v>156</v>
      </c>
    </row>
    <row r="65" spans="1:4" ht="45" x14ac:dyDescent="0.25">
      <c r="A65" s="307"/>
      <c r="B65" s="163" t="s">
        <v>427</v>
      </c>
      <c r="C65" s="163" t="s">
        <v>428</v>
      </c>
      <c r="D65" s="163" t="s">
        <v>994</v>
      </c>
    </row>
    <row r="66" spans="1:4" x14ac:dyDescent="0.25">
      <c r="A66" s="307"/>
      <c r="B66" s="834" t="s">
        <v>771</v>
      </c>
      <c r="C66" s="835" t="s">
        <v>156</v>
      </c>
      <c r="D66" s="466" t="s">
        <v>156</v>
      </c>
    </row>
    <row r="67" spans="1:4" ht="30" x14ac:dyDescent="0.25">
      <c r="A67" s="307"/>
      <c r="B67" s="510" t="s">
        <v>484</v>
      </c>
      <c r="C67" s="511" t="s">
        <v>772</v>
      </c>
      <c r="D67" s="511" t="s">
        <v>991</v>
      </c>
    </row>
    <row r="68" spans="1:4" ht="30" x14ac:dyDescent="0.25">
      <c r="A68" s="307"/>
      <c r="B68" s="510" t="s">
        <v>488</v>
      </c>
      <c r="C68" s="511" t="s">
        <v>773</v>
      </c>
      <c r="D68" s="516" t="s">
        <v>984</v>
      </c>
    </row>
    <row r="69" spans="1:4" ht="80.25" customHeight="1" x14ac:dyDescent="0.25">
      <c r="A69" s="307"/>
      <c r="B69" s="163" t="s">
        <v>491</v>
      </c>
      <c r="C69" s="163" t="s">
        <v>774</v>
      </c>
      <c r="D69" s="163" t="s">
        <v>775</v>
      </c>
    </row>
    <row r="70" spans="1:4" ht="15" customHeight="1" x14ac:dyDescent="0.25">
      <c r="A70" s="307"/>
      <c r="B70" s="748" t="s">
        <v>776</v>
      </c>
      <c r="C70" s="749"/>
      <c r="D70" s="836"/>
    </row>
    <row r="71" spans="1:4" ht="43.5" customHeight="1" x14ac:dyDescent="0.25">
      <c r="A71" s="307"/>
      <c r="B71" s="839" t="s">
        <v>363</v>
      </c>
      <c r="C71" s="837" t="s">
        <v>777</v>
      </c>
      <c r="D71" s="658" t="s">
        <v>992</v>
      </c>
    </row>
    <row r="72" spans="1:4" x14ac:dyDescent="0.25">
      <c r="A72" s="307"/>
      <c r="B72" s="840"/>
      <c r="C72" s="838"/>
      <c r="D72" s="657" t="s">
        <v>734</v>
      </c>
    </row>
    <row r="73" spans="1:4" ht="14.45" customHeight="1" x14ac:dyDescent="0.25">
      <c r="A73" s="307"/>
      <c r="B73" s="748" t="s">
        <v>778</v>
      </c>
      <c r="C73" s="749"/>
      <c r="D73" s="836"/>
    </row>
    <row r="74" spans="1:4" ht="131.25" customHeight="1" x14ac:dyDescent="0.25">
      <c r="A74" s="307"/>
      <c r="B74" s="514" t="s">
        <v>779</v>
      </c>
      <c r="C74" s="515" t="s">
        <v>780</v>
      </c>
      <c r="D74" s="515" t="s">
        <v>781</v>
      </c>
    </row>
    <row r="75" spans="1:4" ht="30" x14ac:dyDescent="0.25">
      <c r="A75" s="307"/>
      <c r="B75" s="514" t="s">
        <v>368</v>
      </c>
      <c r="C75" s="515" t="s">
        <v>369</v>
      </c>
      <c r="D75" s="657" t="s">
        <v>734</v>
      </c>
    </row>
    <row r="76" spans="1:4" ht="45" x14ac:dyDescent="0.25">
      <c r="A76" s="307"/>
      <c r="B76" s="510" t="s">
        <v>371</v>
      </c>
      <c r="C76" s="511" t="s">
        <v>372</v>
      </c>
      <c r="D76" s="511" t="s">
        <v>373</v>
      </c>
    </row>
    <row r="77" spans="1:4" ht="30" x14ac:dyDescent="0.25">
      <c r="A77" s="307"/>
      <c r="B77" s="163" t="s">
        <v>380</v>
      </c>
      <c r="C77" s="163" t="s">
        <v>381</v>
      </c>
      <c r="D77" s="163" t="s">
        <v>993</v>
      </c>
    </row>
    <row r="78" spans="1:4" ht="15" customHeight="1" x14ac:dyDescent="0.25">
      <c r="A78" s="307"/>
      <c r="B78" s="834" t="s">
        <v>782</v>
      </c>
      <c r="C78" s="835"/>
      <c r="D78" s="466" t="s">
        <v>156</v>
      </c>
    </row>
    <row r="79" spans="1:4" ht="34.5" customHeight="1" x14ac:dyDescent="0.25">
      <c r="A79" s="307"/>
      <c r="B79" s="510" t="s">
        <v>374</v>
      </c>
      <c r="C79" s="511" t="s">
        <v>375</v>
      </c>
      <c r="D79" s="511" t="s">
        <v>993</v>
      </c>
    </row>
    <row r="80" spans="1:4" ht="37.5" customHeight="1" x14ac:dyDescent="0.25">
      <c r="A80" s="307"/>
      <c r="B80" s="510" t="s">
        <v>378</v>
      </c>
      <c r="C80" s="511" t="s">
        <v>783</v>
      </c>
      <c r="D80" s="511" t="s">
        <v>993</v>
      </c>
    </row>
    <row r="81" spans="1:29" ht="37.5" customHeight="1" x14ac:dyDescent="0.25">
      <c r="A81" s="307"/>
      <c r="B81" s="510" t="s">
        <v>382</v>
      </c>
      <c r="C81" s="511" t="s">
        <v>383</v>
      </c>
      <c r="D81" s="511" t="s">
        <v>993</v>
      </c>
    </row>
    <row r="82" spans="1:29" x14ac:dyDescent="0.25">
      <c r="A82" s="232"/>
      <c r="B82" s="469"/>
      <c r="C82" s="469"/>
      <c r="D82" s="469"/>
      <c r="F82" s="285"/>
      <c r="G82" s="232"/>
      <c r="H82" s="232"/>
      <c r="I82" s="232"/>
      <c r="J82" s="232"/>
      <c r="K82" s="232"/>
      <c r="L82" s="232"/>
      <c r="M82" s="232"/>
      <c r="N82" s="232"/>
      <c r="O82" s="232"/>
      <c r="P82" s="232"/>
      <c r="Q82" s="232"/>
      <c r="R82" s="232"/>
      <c r="S82" s="232"/>
      <c r="T82" s="232"/>
      <c r="U82" s="232"/>
      <c r="V82" s="232"/>
      <c r="W82" s="232"/>
      <c r="X82" s="232"/>
      <c r="Y82" s="232"/>
      <c r="Z82" s="232"/>
      <c r="AA82" s="232"/>
      <c r="AB82" s="232"/>
      <c r="AC82" s="232"/>
    </row>
    <row r="83" spans="1:29" s="195" customFormat="1" x14ac:dyDescent="0.25">
      <c r="B83" s="350"/>
      <c r="C83" s="350"/>
      <c r="D83" s="359"/>
      <c r="F83" s="197"/>
    </row>
    <row r="84" spans="1:29" s="195" customFormat="1" x14ac:dyDescent="0.25">
      <c r="B84" s="350"/>
      <c r="C84" s="350"/>
      <c r="D84" s="359"/>
      <c r="F84" s="197"/>
    </row>
    <row r="85" spans="1:29" s="195" customFormat="1" x14ac:dyDescent="0.25">
      <c r="B85" s="350"/>
      <c r="C85" s="350"/>
      <c r="D85" s="359"/>
      <c r="F85" s="197"/>
    </row>
    <row r="86" spans="1:29" s="195" customFormat="1" x14ac:dyDescent="0.25">
      <c r="B86" s="350"/>
      <c r="C86" s="350"/>
      <c r="D86" s="359"/>
      <c r="F86" s="197"/>
    </row>
    <row r="87" spans="1:29" s="195" customFormat="1" x14ac:dyDescent="0.25">
      <c r="B87" s="350"/>
      <c r="C87" s="350"/>
      <c r="D87" s="359"/>
      <c r="F87" s="197"/>
    </row>
    <row r="88" spans="1:29" s="195" customFormat="1" x14ac:dyDescent="0.25">
      <c r="B88" s="350"/>
      <c r="C88" s="350"/>
      <c r="D88" s="359"/>
      <c r="F88" s="197"/>
    </row>
    <row r="89" spans="1:29" s="195" customFormat="1" x14ac:dyDescent="0.25">
      <c r="B89" s="350"/>
      <c r="C89" s="350"/>
      <c r="D89" s="359"/>
      <c r="F89" s="197"/>
    </row>
    <row r="90" spans="1:29" s="195" customFormat="1" x14ac:dyDescent="0.25">
      <c r="B90" s="350"/>
      <c r="C90" s="350"/>
      <c r="D90" s="359"/>
      <c r="F90" s="197"/>
    </row>
    <row r="91" spans="1:29" s="195" customFormat="1" x14ac:dyDescent="0.25">
      <c r="B91" s="350"/>
      <c r="C91" s="350"/>
      <c r="D91" s="359"/>
      <c r="F91" s="197"/>
    </row>
    <row r="92" spans="1:29" s="195" customFormat="1" x14ac:dyDescent="0.25">
      <c r="B92" s="350"/>
      <c r="C92" s="350"/>
      <c r="D92" s="359"/>
      <c r="F92" s="197"/>
    </row>
    <row r="93" spans="1:29" s="195" customFormat="1" x14ac:dyDescent="0.25">
      <c r="B93" s="350"/>
      <c r="C93" s="350"/>
      <c r="D93" s="359"/>
      <c r="F93" s="197"/>
    </row>
    <row r="94" spans="1:29" s="195" customFormat="1" x14ac:dyDescent="0.25">
      <c r="B94" s="350"/>
      <c r="C94" s="350"/>
      <c r="D94" s="359"/>
      <c r="F94" s="197"/>
    </row>
    <row r="95" spans="1:29" s="195" customFormat="1" x14ac:dyDescent="0.25">
      <c r="B95" s="350"/>
      <c r="C95" s="350"/>
      <c r="D95" s="359"/>
      <c r="F95" s="197"/>
    </row>
    <row r="96" spans="1:29" s="195" customFormat="1" x14ac:dyDescent="0.25">
      <c r="B96" s="350"/>
      <c r="C96" s="350"/>
      <c r="D96" s="359"/>
      <c r="F96" s="197"/>
    </row>
    <row r="97" spans="2:6" s="195" customFormat="1" x14ac:dyDescent="0.25">
      <c r="B97" s="350"/>
      <c r="C97" s="350"/>
      <c r="D97" s="359"/>
      <c r="F97" s="197"/>
    </row>
    <row r="98" spans="2:6" s="195" customFormat="1" x14ac:dyDescent="0.25">
      <c r="B98" s="350"/>
      <c r="C98" s="350"/>
      <c r="D98" s="359"/>
      <c r="F98" s="197"/>
    </row>
    <row r="99" spans="2:6" s="195" customFormat="1" x14ac:dyDescent="0.25">
      <c r="B99" s="350"/>
      <c r="C99" s="350"/>
      <c r="D99" s="359"/>
      <c r="F99" s="197"/>
    </row>
    <row r="100" spans="2:6" s="195" customFormat="1" x14ac:dyDescent="0.25">
      <c r="B100" s="350"/>
      <c r="C100" s="350"/>
      <c r="D100" s="359"/>
      <c r="F100" s="197"/>
    </row>
    <row r="101" spans="2:6" s="195" customFormat="1" x14ac:dyDescent="0.25">
      <c r="B101" s="350"/>
      <c r="C101" s="350"/>
      <c r="D101" s="359"/>
      <c r="F101" s="197"/>
    </row>
    <row r="102" spans="2:6" s="195" customFormat="1" x14ac:dyDescent="0.25">
      <c r="B102" s="350"/>
      <c r="C102" s="350"/>
      <c r="D102" s="359"/>
      <c r="F102" s="197"/>
    </row>
    <row r="103" spans="2:6" s="195" customFormat="1" x14ac:dyDescent="0.25">
      <c r="B103" s="350"/>
      <c r="C103" s="350"/>
      <c r="D103" s="359"/>
      <c r="F103" s="197"/>
    </row>
    <row r="104" spans="2:6" s="195" customFormat="1" x14ac:dyDescent="0.25">
      <c r="B104" s="350"/>
      <c r="C104" s="350"/>
      <c r="D104" s="359"/>
      <c r="F104" s="197"/>
    </row>
    <row r="105" spans="2:6" s="195" customFormat="1" x14ac:dyDescent="0.25">
      <c r="B105" s="350"/>
      <c r="C105" s="350"/>
      <c r="D105" s="359"/>
      <c r="F105" s="197"/>
    </row>
    <row r="106" spans="2:6" s="195" customFormat="1" x14ac:dyDescent="0.25">
      <c r="B106" s="350"/>
      <c r="C106" s="350"/>
      <c r="D106" s="359"/>
      <c r="F106" s="197"/>
    </row>
    <row r="107" spans="2:6" s="195" customFormat="1" x14ac:dyDescent="0.25">
      <c r="B107" s="350"/>
      <c r="C107" s="350"/>
      <c r="D107" s="359"/>
      <c r="F107" s="197"/>
    </row>
    <row r="108" spans="2:6" s="195" customFormat="1" x14ac:dyDescent="0.25">
      <c r="B108" s="350"/>
      <c r="C108" s="350"/>
      <c r="D108" s="359"/>
      <c r="F108" s="197"/>
    </row>
    <row r="109" spans="2:6" s="195" customFormat="1" x14ac:dyDescent="0.25">
      <c r="B109" s="350"/>
      <c r="C109" s="350"/>
      <c r="D109" s="359"/>
      <c r="F109" s="197"/>
    </row>
    <row r="110" spans="2:6" s="195" customFormat="1" x14ac:dyDescent="0.25">
      <c r="B110" s="350"/>
      <c r="C110" s="350"/>
      <c r="D110" s="359"/>
      <c r="F110" s="197"/>
    </row>
    <row r="111" spans="2:6" s="195" customFormat="1" x14ac:dyDescent="0.25">
      <c r="B111" s="350"/>
      <c r="C111" s="350"/>
      <c r="D111" s="359"/>
      <c r="F111" s="197"/>
    </row>
    <row r="112" spans="2:6" s="195" customFormat="1" x14ac:dyDescent="0.25">
      <c r="B112" s="350"/>
      <c r="C112" s="350"/>
      <c r="D112" s="359"/>
      <c r="F112" s="197"/>
    </row>
    <row r="113" spans="2:6" s="195" customFormat="1" x14ac:dyDescent="0.25">
      <c r="B113" s="350"/>
      <c r="C113" s="350"/>
      <c r="D113" s="359"/>
      <c r="F113" s="197"/>
    </row>
    <row r="114" spans="2:6" s="195" customFormat="1" x14ac:dyDescent="0.25">
      <c r="B114" s="350"/>
      <c r="C114" s="350"/>
      <c r="D114" s="359"/>
      <c r="F114" s="197"/>
    </row>
    <row r="115" spans="2:6" s="195" customFormat="1" x14ac:dyDescent="0.25">
      <c r="B115" s="350"/>
      <c r="C115" s="350"/>
      <c r="D115" s="359"/>
      <c r="F115" s="197"/>
    </row>
    <row r="116" spans="2:6" s="195" customFormat="1" x14ac:dyDescent="0.25">
      <c r="B116" s="350"/>
      <c r="C116" s="350"/>
      <c r="D116" s="359"/>
      <c r="F116" s="197"/>
    </row>
    <row r="117" spans="2:6" s="195" customFormat="1" x14ac:dyDescent="0.25">
      <c r="B117" s="350"/>
      <c r="C117" s="350"/>
      <c r="D117" s="359"/>
      <c r="F117" s="197"/>
    </row>
    <row r="118" spans="2:6" s="195" customFormat="1" x14ac:dyDescent="0.25">
      <c r="B118" s="350"/>
      <c r="C118" s="350"/>
      <c r="D118" s="359"/>
      <c r="F118" s="197"/>
    </row>
    <row r="119" spans="2:6" s="195" customFormat="1" x14ac:dyDescent="0.25">
      <c r="B119" s="350"/>
      <c r="C119" s="350"/>
      <c r="D119" s="359"/>
      <c r="F119" s="197"/>
    </row>
    <row r="120" spans="2:6" s="195" customFormat="1" x14ac:dyDescent="0.25">
      <c r="B120" s="350"/>
      <c r="C120" s="350"/>
      <c r="D120" s="359"/>
      <c r="F120" s="197"/>
    </row>
    <row r="121" spans="2:6" s="195" customFormat="1" x14ac:dyDescent="0.25">
      <c r="B121" s="350"/>
      <c r="C121" s="350"/>
      <c r="D121" s="359"/>
      <c r="F121" s="197"/>
    </row>
    <row r="122" spans="2:6" s="195" customFormat="1" x14ac:dyDescent="0.25">
      <c r="B122" s="350"/>
      <c r="C122" s="350"/>
      <c r="D122" s="359"/>
      <c r="F122" s="197"/>
    </row>
    <row r="123" spans="2:6" s="195" customFormat="1" x14ac:dyDescent="0.25">
      <c r="B123" s="350"/>
      <c r="C123" s="350"/>
      <c r="D123" s="359"/>
      <c r="F123" s="197"/>
    </row>
    <row r="124" spans="2:6" s="195" customFormat="1" x14ac:dyDescent="0.25">
      <c r="B124" s="350"/>
      <c r="C124" s="350"/>
      <c r="D124" s="359"/>
      <c r="F124" s="197"/>
    </row>
    <row r="125" spans="2:6" s="195" customFormat="1" x14ac:dyDescent="0.25">
      <c r="B125" s="350"/>
      <c r="C125" s="350"/>
      <c r="D125" s="359"/>
      <c r="F125" s="197"/>
    </row>
    <row r="126" spans="2:6" s="195" customFormat="1" x14ac:dyDescent="0.25">
      <c r="B126" s="350"/>
      <c r="C126" s="350"/>
      <c r="D126" s="359"/>
      <c r="F126" s="197"/>
    </row>
    <row r="127" spans="2:6" s="195" customFormat="1" x14ac:dyDescent="0.25">
      <c r="B127" s="350"/>
      <c r="C127" s="350"/>
      <c r="D127" s="359"/>
      <c r="F127" s="197"/>
    </row>
    <row r="128" spans="2:6" s="195" customFormat="1" x14ac:dyDescent="0.25">
      <c r="B128" s="350"/>
      <c r="C128" s="350"/>
      <c r="D128" s="359"/>
      <c r="F128" s="197"/>
    </row>
    <row r="129" spans="2:6" s="195" customFormat="1" x14ac:dyDescent="0.25">
      <c r="B129" s="350"/>
      <c r="C129" s="350"/>
      <c r="D129" s="359"/>
      <c r="F129" s="197"/>
    </row>
    <row r="130" spans="2:6" s="195" customFormat="1" x14ac:dyDescent="0.25">
      <c r="B130" s="350"/>
      <c r="C130" s="350"/>
      <c r="D130" s="359"/>
      <c r="F130" s="197"/>
    </row>
    <row r="131" spans="2:6" s="195" customFormat="1" x14ac:dyDescent="0.25">
      <c r="B131" s="350"/>
      <c r="C131" s="350"/>
      <c r="D131" s="359"/>
      <c r="F131" s="197"/>
    </row>
    <row r="132" spans="2:6" s="195" customFormat="1" x14ac:dyDescent="0.25">
      <c r="B132" s="350"/>
      <c r="C132" s="350"/>
      <c r="D132" s="359"/>
      <c r="F132" s="197"/>
    </row>
    <row r="133" spans="2:6" s="195" customFormat="1" x14ac:dyDescent="0.25">
      <c r="B133" s="350"/>
      <c r="C133" s="350"/>
      <c r="D133" s="359"/>
      <c r="F133" s="197"/>
    </row>
    <row r="134" spans="2:6" s="195" customFormat="1" x14ac:dyDescent="0.25">
      <c r="B134" s="350"/>
      <c r="C134" s="350"/>
      <c r="D134" s="359"/>
      <c r="F134" s="197"/>
    </row>
    <row r="135" spans="2:6" s="195" customFormat="1" x14ac:dyDescent="0.25">
      <c r="B135" s="350"/>
      <c r="C135" s="350"/>
      <c r="D135" s="359"/>
      <c r="F135" s="197"/>
    </row>
    <row r="136" spans="2:6" s="195" customFormat="1" x14ac:dyDescent="0.25">
      <c r="B136" s="350"/>
      <c r="C136" s="350"/>
      <c r="D136" s="359"/>
      <c r="F136" s="197"/>
    </row>
    <row r="137" spans="2:6" s="195" customFormat="1" x14ac:dyDescent="0.25">
      <c r="B137" s="350"/>
      <c r="C137" s="350"/>
      <c r="D137" s="359"/>
      <c r="F137" s="197"/>
    </row>
    <row r="138" spans="2:6" s="195" customFormat="1" x14ac:dyDescent="0.25">
      <c r="B138" s="350"/>
      <c r="C138" s="350"/>
      <c r="D138" s="359"/>
      <c r="F138" s="197"/>
    </row>
    <row r="139" spans="2:6" s="195" customFormat="1" x14ac:dyDescent="0.25">
      <c r="B139" s="350"/>
      <c r="C139" s="350"/>
      <c r="D139" s="359"/>
      <c r="F139" s="197"/>
    </row>
    <row r="140" spans="2:6" s="195" customFormat="1" x14ac:dyDescent="0.25">
      <c r="B140" s="350"/>
      <c r="C140" s="350"/>
      <c r="D140" s="359"/>
      <c r="F140" s="197"/>
    </row>
    <row r="141" spans="2:6" s="195" customFormat="1" x14ac:dyDescent="0.25">
      <c r="B141" s="350"/>
      <c r="C141" s="350"/>
      <c r="D141" s="359"/>
      <c r="F141" s="197"/>
    </row>
    <row r="142" spans="2:6" s="195" customFormat="1" x14ac:dyDescent="0.25">
      <c r="B142" s="350"/>
      <c r="C142" s="350"/>
      <c r="D142" s="359"/>
      <c r="F142" s="197"/>
    </row>
    <row r="143" spans="2:6" s="195" customFormat="1" x14ac:dyDescent="0.25">
      <c r="B143" s="350"/>
      <c r="C143" s="350"/>
      <c r="D143" s="359"/>
      <c r="F143" s="197"/>
    </row>
    <row r="144" spans="2:6" s="195" customFormat="1" x14ac:dyDescent="0.25">
      <c r="B144" s="350"/>
      <c r="C144" s="350"/>
      <c r="D144" s="359"/>
      <c r="F144" s="197"/>
    </row>
    <row r="145" spans="2:6" s="195" customFormat="1" x14ac:dyDescent="0.25">
      <c r="B145" s="350"/>
      <c r="C145" s="350"/>
      <c r="D145" s="359"/>
      <c r="F145" s="197"/>
    </row>
    <row r="146" spans="2:6" s="195" customFormat="1" x14ac:dyDescent="0.25">
      <c r="B146" s="350"/>
      <c r="C146" s="350"/>
      <c r="D146" s="359"/>
      <c r="F146" s="197"/>
    </row>
    <row r="147" spans="2:6" s="195" customFormat="1" x14ac:dyDescent="0.25">
      <c r="B147" s="350"/>
      <c r="C147" s="350"/>
      <c r="D147" s="359"/>
      <c r="F147" s="197"/>
    </row>
    <row r="148" spans="2:6" s="195" customFormat="1" x14ac:dyDescent="0.25">
      <c r="B148" s="350"/>
      <c r="C148" s="350"/>
      <c r="D148" s="359"/>
      <c r="F148" s="197"/>
    </row>
    <row r="149" spans="2:6" s="195" customFormat="1" x14ac:dyDescent="0.25">
      <c r="B149" s="350"/>
      <c r="C149" s="350"/>
      <c r="D149" s="359"/>
      <c r="F149" s="197"/>
    </row>
    <row r="150" spans="2:6" s="195" customFormat="1" x14ac:dyDescent="0.25">
      <c r="B150" s="350"/>
      <c r="C150" s="350"/>
      <c r="D150" s="359"/>
      <c r="F150" s="197"/>
    </row>
    <row r="151" spans="2:6" s="195" customFormat="1" x14ac:dyDescent="0.25">
      <c r="B151" s="350"/>
      <c r="C151" s="350"/>
      <c r="D151" s="359"/>
      <c r="F151" s="197"/>
    </row>
    <row r="152" spans="2:6" s="195" customFormat="1" x14ac:dyDescent="0.25">
      <c r="B152" s="350"/>
      <c r="C152" s="350"/>
      <c r="D152" s="359"/>
      <c r="F152" s="197"/>
    </row>
    <row r="153" spans="2:6" s="195" customFormat="1" x14ac:dyDescent="0.25">
      <c r="B153" s="350"/>
      <c r="C153" s="350"/>
      <c r="D153" s="359"/>
      <c r="F153" s="197"/>
    </row>
    <row r="154" spans="2:6" s="195" customFormat="1" x14ac:dyDescent="0.25">
      <c r="B154" s="350"/>
      <c r="C154" s="350"/>
      <c r="D154" s="359"/>
      <c r="F154" s="197"/>
    </row>
    <row r="155" spans="2:6" s="195" customFormat="1" x14ac:dyDescent="0.25">
      <c r="B155" s="350"/>
      <c r="C155" s="350"/>
      <c r="D155" s="359"/>
      <c r="F155" s="197"/>
    </row>
    <row r="156" spans="2:6" s="195" customFormat="1" x14ac:dyDescent="0.25">
      <c r="B156" s="350"/>
      <c r="C156" s="350"/>
      <c r="D156" s="359"/>
      <c r="F156" s="197"/>
    </row>
    <row r="157" spans="2:6" s="195" customFormat="1" x14ac:dyDescent="0.25">
      <c r="B157" s="350"/>
      <c r="C157" s="350"/>
      <c r="D157" s="359"/>
      <c r="F157" s="197"/>
    </row>
    <row r="158" spans="2:6" s="195" customFormat="1" x14ac:dyDescent="0.25">
      <c r="B158" s="350"/>
      <c r="C158" s="350"/>
      <c r="D158" s="359"/>
      <c r="F158" s="197"/>
    </row>
    <row r="159" spans="2:6" s="195" customFormat="1" x14ac:dyDescent="0.25">
      <c r="B159" s="350"/>
      <c r="C159" s="350"/>
      <c r="D159" s="359"/>
      <c r="F159" s="197"/>
    </row>
    <row r="160" spans="2:6" s="195" customFormat="1" x14ac:dyDescent="0.25">
      <c r="B160" s="350"/>
      <c r="C160" s="350"/>
      <c r="D160" s="359"/>
      <c r="F160" s="197"/>
    </row>
    <row r="161" spans="2:6" s="195" customFormat="1" x14ac:dyDescent="0.25">
      <c r="B161" s="350"/>
      <c r="C161" s="350"/>
      <c r="D161" s="359"/>
      <c r="F161" s="197"/>
    </row>
    <row r="162" spans="2:6" s="195" customFormat="1" x14ac:dyDescent="0.25">
      <c r="B162" s="350"/>
      <c r="C162" s="350"/>
      <c r="D162" s="359"/>
      <c r="F162" s="197"/>
    </row>
    <row r="163" spans="2:6" s="195" customFormat="1" x14ac:dyDescent="0.25">
      <c r="B163" s="350"/>
      <c r="C163" s="350"/>
      <c r="D163" s="359"/>
      <c r="F163" s="197"/>
    </row>
    <row r="164" spans="2:6" s="195" customFormat="1" x14ac:dyDescent="0.25">
      <c r="B164" s="350"/>
      <c r="C164" s="350"/>
      <c r="D164" s="359"/>
      <c r="F164" s="197"/>
    </row>
    <row r="165" spans="2:6" s="195" customFormat="1" x14ac:dyDescent="0.25">
      <c r="B165" s="350"/>
      <c r="C165" s="350"/>
      <c r="D165" s="359"/>
      <c r="F165" s="197"/>
    </row>
    <row r="166" spans="2:6" s="195" customFormat="1" x14ac:dyDescent="0.25">
      <c r="B166" s="350"/>
      <c r="C166" s="350"/>
      <c r="D166" s="359"/>
      <c r="F166" s="197"/>
    </row>
    <row r="167" spans="2:6" s="195" customFormat="1" x14ac:dyDescent="0.25">
      <c r="B167" s="350"/>
      <c r="C167" s="350"/>
      <c r="D167" s="359"/>
      <c r="F167" s="197"/>
    </row>
    <row r="168" spans="2:6" s="195" customFormat="1" x14ac:dyDescent="0.25">
      <c r="B168" s="350"/>
      <c r="C168" s="350"/>
      <c r="D168" s="359"/>
      <c r="F168" s="197"/>
    </row>
    <row r="169" spans="2:6" s="195" customFormat="1" x14ac:dyDescent="0.25">
      <c r="B169" s="350"/>
      <c r="C169" s="350"/>
      <c r="D169" s="359"/>
      <c r="F169" s="197"/>
    </row>
    <row r="170" spans="2:6" s="195" customFormat="1" x14ac:dyDescent="0.25">
      <c r="B170" s="350"/>
      <c r="C170" s="350"/>
      <c r="D170" s="359"/>
      <c r="F170" s="197"/>
    </row>
    <row r="171" spans="2:6" s="195" customFormat="1" x14ac:dyDescent="0.25">
      <c r="B171" s="350"/>
      <c r="C171" s="350"/>
      <c r="D171" s="359"/>
      <c r="F171" s="197"/>
    </row>
    <row r="172" spans="2:6" s="195" customFormat="1" x14ac:dyDescent="0.25">
      <c r="B172" s="350"/>
      <c r="C172" s="350"/>
      <c r="D172" s="359"/>
      <c r="F172" s="197"/>
    </row>
    <row r="173" spans="2:6" s="195" customFormat="1" x14ac:dyDescent="0.25">
      <c r="B173" s="350"/>
      <c r="C173" s="350"/>
      <c r="D173" s="359"/>
      <c r="F173" s="197"/>
    </row>
    <row r="174" spans="2:6" s="195" customFormat="1" x14ac:dyDescent="0.25">
      <c r="B174" s="350"/>
      <c r="C174" s="350"/>
      <c r="D174" s="359"/>
      <c r="F174" s="197"/>
    </row>
    <row r="175" spans="2:6" s="195" customFormat="1" x14ac:dyDescent="0.25">
      <c r="B175" s="350"/>
      <c r="C175" s="350"/>
      <c r="D175" s="359"/>
      <c r="F175" s="197"/>
    </row>
    <row r="176" spans="2:6" s="195" customFormat="1" x14ac:dyDescent="0.25">
      <c r="B176" s="350"/>
      <c r="C176" s="350"/>
      <c r="D176" s="359"/>
      <c r="F176" s="197"/>
    </row>
    <row r="177" spans="2:6" s="195" customFormat="1" x14ac:dyDescent="0.25">
      <c r="B177" s="350"/>
      <c r="C177" s="350"/>
      <c r="D177" s="359"/>
      <c r="F177" s="197"/>
    </row>
    <row r="178" spans="2:6" s="195" customFormat="1" x14ac:dyDescent="0.25">
      <c r="B178" s="350"/>
      <c r="C178" s="350"/>
      <c r="D178" s="359"/>
      <c r="F178" s="197"/>
    </row>
    <row r="179" spans="2:6" s="195" customFormat="1" x14ac:dyDescent="0.25">
      <c r="B179" s="350"/>
      <c r="C179" s="350"/>
      <c r="D179" s="359"/>
      <c r="F179" s="197"/>
    </row>
    <row r="180" spans="2:6" s="195" customFormat="1" x14ac:dyDescent="0.25">
      <c r="B180" s="350"/>
      <c r="C180" s="350"/>
      <c r="D180" s="359"/>
      <c r="F180" s="197"/>
    </row>
    <row r="181" spans="2:6" s="195" customFormat="1" x14ac:dyDescent="0.25">
      <c r="B181" s="350"/>
      <c r="C181" s="350"/>
      <c r="D181" s="359"/>
      <c r="F181" s="197"/>
    </row>
    <row r="182" spans="2:6" s="195" customFormat="1" x14ac:dyDescent="0.25">
      <c r="B182" s="350"/>
      <c r="C182" s="350"/>
      <c r="D182" s="359"/>
      <c r="F182" s="197"/>
    </row>
    <row r="183" spans="2:6" s="195" customFormat="1" x14ac:dyDescent="0.25">
      <c r="B183" s="350"/>
      <c r="C183" s="350"/>
      <c r="D183" s="359"/>
      <c r="F183" s="197"/>
    </row>
    <row r="184" spans="2:6" s="195" customFormat="1" x14ac:dyDescent="0.25">
      <c r="B184" s="350"/>
      <c r="C184" s="350"/>
      <c r="D184" s="359"/>
      <c r="F184" s="197"/>
    </row>
    <row r="185" spans="2:6" s="195" customFormat="1" x14ac:dyDescent="0.25">
      <c r="B185" s="350"/>
      <c r="C185" s="350"/>
      <c r="D185" s="359"/>
      <c r="F185" s="197"/>
    </row>
    <row r="186" spans="2:6" s="195" customFormat="1" x14ac:dyDescent="0.25">
      <c r="B186" s="350"/>
      <c r="C186" s="350"/>
      <c r="D186" s="359"/>
      <c r="F186" s="197"/>
    </row>
    <row r="187" spans="2:6" s="195" customFormat="1" x14ac:dyDescent="0.25">
      <c r="B187" s="350"/>
      <c r="C187" s="350"/>
      <c r="D187" s="359"/>
      <c r="F187" s="197"/>
    </row>
    <row r="188" spans="2:6" s="195" customFormat="1" x14ac:dyDescent="0.25">
      <c r="B188" s="350"/>
      <c r="C188" s="350"/>
      <c r="D188" s="359"/>
      <c r="F188" s="197"/>
    </row>
    <row r="189" spans="2:6" s="195" customFormat="1" x14ac:dyDescent="0.25">
      <c r="B189" s="350"/>
      <c r="C189" s="350"/>
      <c r="D189" s="359"/>
      <c r="F189" s="197"/>
    </row>
    <row r="190" spans="2:6" s="195" customFormat="1" x14ac:dyDescent="0.25">
      <c r="B190" s="350"/>
      <c r="C190" s="350"/>
      <c r="D190" s="359"/>
      <c r="F190" s="197"/>
    </row>
    <row r="191" spans="2:6" s="195" customFormat="1" x14ac:dyDescent="0.25">
      <c r="B191" s="350"/>
      <c r="C191" s="350"/>
      <c r="D191" s="359"/>
      <c r="F191" s="197"/>
    </row>
    <row r="192" spans="2:6" s="195" customFormat="1" x14ac:dyDescent="0.25">
      <c r="B192" s="350"/>
      <c r="C192" s="350"/>
      <c r="D192" s="359"/>
      <c r="F192" s="197"/>
    </row>
    <row r="193" spans="2:6" s="195" customFormat="1" x14ac:dyDescent="0.25">
      <c r="B193" s="350"/>
      <c r="C193" s="350"/>
      <c r="D193" s="359"/>
      <c r="F193" s="197"/>
    </row>
    <row r="194" spans="2:6" s="195" customFormat="1" x14ac:dyDescent="0.25">
      <c r="B194" s="350"/>
      <c r="C194" s="350"/>
      <c r="D194" s="359"/>
      <c r="F194" s="197"/>
    </row>
    <row r="195" spans="2:6" s="195" customFormat="1" x14ac:dyDescent="0.25">
      <c r="B195" s="350"/>
      <c r="C195" s="350"/>
      <c r="D195" s="359"/>
      <c r="F195" s="197"/>
    </row>
    <row r="196" spans="2:6" s="195" customFormat="1" x14ac:dyDescent="0.25">
      <c r="B196" s="350"/>
      <c r="C196" s="350"/>
      <c r="D196" s="359"/>
      <c r="F196" s="197"/>
    </row>
    <row r="197" spans="2:6" s="195" customFormat="1" x14ac:dyDescent="0.25">
      <c r="B197" s="350"/>
      <c r="C197" s="350"/>
      <c r="D197" s="359"/>
      <c r="F197" s="197"/>
    </row>
    <row r="198" spans="2:6" s="195" customFormat="1" x14ac:dyDescent="0.25">
      <c r="B198" s="350"/>
      <c r="C198" s="350"/>
      <c r="D198" s="359"/>
      <c r="F198" s="197"/>
    </row>
    <row r="199" spans="2:6" s="195" customFormat="1" x14ac:dyDescent="0.25">
      <c r="B199" s="350"/>
      <c r="C199" s="350"/>
      <c r="D199" s="359"/>
      <c r="F199" s="197"/>
    </row>
    <row r="200" spans="2:6" s="195" customFormat="1" x14ac:dyDescent="0.25">
      <c r="B200" s="350"/>
      <c r="C200" s="350"/>
      <c r="D200" s="359"/>
      <c r="F200" s="197"/>
    </row>
    <row r="201" spans="2:6" s="195" customFormat="1" x14ac:dyDescent="0.25">
      <c r="B201" s="350"/>
      <c r="C201" s="350"/>
      <c r="D201" s="359"/>
      <c r="F201" s="197"/>
    </row>
    <row r="202" spans="2:6" s="195" customFormat="1" x14ac:dyDescent="0.25">
      <c r="B202" s="350"/>
      <c r="C202" s="350"/>
      <c r="D202" s="359"/>
      <c r="F202" s="197"/>
    </row>
    <row r="203" spans="2:6" s="195" customFormat="1" x14ac:dyDescent="0.25">
      <c r="B203" s="350"/>
      <c r="C203" s="350"/>
      <c r="D203" s="359"/>
      <c r="F203" s="197"/>
    </row>
    <row r="204" spans="2:6" s="195" customFormat="1" x14ac:dyDescent="0.25">
      <c r="B204" s="350"/>
      <c r="C204" s="350"/>
      <c r="D204" s="359"/>
      <c r="F204" s="197"/>
    </row>
    <row r="205" spans="2:6" s="195" customFormat="1" x14ac:dyDescent="0.25">
      <c r="B205" s="350"/>
      <c r="C205" s="350"/>
      <c r="D205" s="359"/>
      <c r="F205" s="197"/>
    </row>
    <row r="206" spans="2:6" s="195" customFormat="1" x14ac:dyDescent="0.25">
      <c r="B206" s="350"/>
      <c r="C206" s="350"/>
      <c r="D206" s="359"/>
      <c r="F206" s="197"/>
    </row>
    <row r="207" spans="2:6" s="195" customFormat="1" x14ac:dyDescent="0.25">
      <c r="B207" s="350"/>
      <c r="C207" s="350"/>
      <c r="D207" s="359"/>
      <c r="F207" s="197"/>
    </row>
    <row r="208" spans="2:6" s="195" customFormat="1" x14ac:dyDescent="0.25">
      <c r="B208" s="350"/>
      <c r="C208" s="350"/>
      <c r="D208" s="359"/>
      <c r="F208" s="197"/>
    </row>
    <row r="209" spans="2:6" s="195" customFormat="1" x14ac:dyDescent="0.25">
      <c r="B209" s="350"/>
      <c r="C209" s="350"/>
      <c r="D209" s="359"/>
      <c r="F209" s="197"/>
    </row>
    <row r="210" spans="2:6" s="195" customFormat="1" x14ac:dyDescent="0.25">
      <c r="B210" s="350"/>
      <c r="C210" s="350"/>
      <c r="D210" s="359"/>
      <c r="F210" s="197"/>
    </row>
    <row r="211" spans="2:6" s="195" customFormat="1" x14ac:dyDescent="0.25">
      <c r="B211" s="350"/>
      <c r="C211" s="350"/>
      <c r="D211" s="359"/>
      <c r="F211" s="197"/>
    </row>
    <row r="212" spans="2:6" s="195" customFormat="1" x14ac:dyDescent="0.25">
      <c r="B212" s="350"/>
      <c r="C212" s="350"/>
      <c r="D212" s="359"/>
      <c r="F212" s="197"/>
    </row>
    <row r="213" spans="2:6" s="195" customFormat="1" x14ac:dyDescent="0.25">
      <c r="B213" s="350"/>
      <c r="C213" s="350"/>
      <c r="D213" s="359"/>
      <c r="F213" s="197"/>
    </row>
    <row r="214" spans="2:6" s="195" customFormat="1" x14ac:dyDescent="0.25">
      <c r="B214" s="350"/>
      <c r="C214" s="350"/>
      <c r="D214" s="359"/>
      <c r="F214" s="197"/>
    </row>
    <row r="215" spans="2:6" s="195" customFormat="1" x14ac:dyDescent="0.25">
      <c r="B215" s="350"/>
      <c r="C215" s="350"/>
      <c r="D215" s="359"/>
      <c r="F215" s="197"/>
    </row>
    <row r="216" spans="2:6" s="195" customFormat="1" x14ac:dyDescent="0.25">
      <c r="B216" s="350"/>
      <c r="C216" s="350"/>
      <c r="D216" s="359"/>
      <c r="F216" s="197"/>
    </row>
    <row r="217" spans="2:6" s="195" customFormat="1" x14ac:dyDescent="0.25">
      <c r="B217" s="350"/>
      <c r="C217" s="350"/>
      <c r="D217" s="359"/>
      <c r="F217" s="197"/>
    </row>
    <row r="218" spans="2:6" s="195" customFormat="1" x14ac:dyDescent="0.25">
      <c r="B218" s="350"/>
      <c r="C218" s="350"/>
      <c r="D218" s="359"/>
      <c r="F218" s="197"/>
    </row>
    <row r="219" spans="2:6" s="195" customFormat="1" x14ac:dyDescent="0.25">
      <c r="B219" s="350"/>
      <c r="C219" s="350"/>
      <c r="D219" s="359"/>
      <c r="F219" s="197"/>
    </row>
    <row r="220" spans="2:6" s="195" customFormat="1" x14ac:dyDescent="0.25">
      <c r="B220" s="350"/>
      <c r="C220" s="350"/>
      <c r="D220" s="359"/>
      <c r="F220" s="197"/>
    </row>
    <row r="221" spans="2:6" s="195" customFormat="1" x14ac:dyDescent="0.25">
      <c r="B221" s="350"/>
      <c r="C221" s="350"/>
      <c r="D221" s="359"/>
      <c r="F221" s="197"/>
    </row>
    <row r="222" spans="2:6" s="195" customFormat="1" x14ac:dyDescent="0.25">
      <c r="B222" s="350"/>
      <c r="C222" s="350"/>
      <c r="D222" s="359"/>
      <c r="F222" s="197"/>
    </row>
    <row r="223" spans="2:6" s="195" customFormat="1" x14ac:dyDescent="0.25">
      <c r="B223" s="350"/>
      <c r="C223" s="350"/>
      <c r="D223" s="359"/>
      <c r="F223" s="197"/>
    </row>
    <row r="224" spans="2:6" s="195" customFormat="1" x14ac:dyDescent="0.25">
      <c r="B224" s="350"/>
      <c r="C224" s="350"/>
      <c r="D224" s="359"/>
      <c r="F224" s="197"/>
    </row>
    <row r="225" spans="2:6" s="195" customFormat="1" x14ac:dyDescent="0.25">
      <c r="B225" s="350"/>
      <c r="C225" s="350"/>
      <c r="D225" s="359"/>
      <c r="F225" s="197"/>
    </row>
    <row r="226" spans="2:6" s="195" customFormat="1" x14ac:dyDescent="0.25">
      <c r="B226" s="350"/>
      <c r="C226" s="350"/>
      <c r="D226" s="359"/>
      <c r="F226" s="197"/>
    </row>
    <row r="227" spans="2:6" s="195" customFormat="1" x14ac:dyDescent="0.25">
      <c r="B227" s="350"/>
      <c r="C227" s="350"/>
      <c r="D227" s="359"/>
      <c r="F227" s="197"/>
    </row>
    <row r="228" spans="2:6" s="195" customFormat="1" x14ac:dyDescent="0.25">
      <c r="B228" s="350"/>
      <c r="C228" s="350"/>
      <c r="D228" s="359"/>
      <c r="F228" s="197"/>
    </row>
    <row r="229" spans="2:6" s="195" customFormat="1" x14ac:dyDescent="0.25">
      <c r="B229" s="350"/>
      <c r="C229" s="350"/>
      <c r="D229" s="359"/>
      <c r="F229" s="197"/>
    </row>
    <row r="230" spans="2:6" s="195" customFormat="1" x14ac:dyDescent="0.25">
      <c r="B230" s="350"/>
      <c r="C230" s="350"/>
      <c r="D230" s="359"/>
      <c r="F230" s="197"/>
    </row>
    <row r="231" spans="2:6" s="195" customFormat="1" x14ac:dyDescent="0.25">
      <c r="B231" s="350"/>
      <c r="C231" s="350"/>
      <c r="D231" s="359"/>
      <c r="F231" s="197"/>
    </row>
    <row r="232" spans="2:6" s="195" customFormat="1" x14ac:dyDescent="0.25">
      <c r="B232" s="350"/>
      <c r="C232" s="350"/>
      <c r="D232" s="359"/>
      <c r="F232" s="197"/>
    </row>
    <row r="233" spans="2:6" s="195" customFormat="1" x14ac:dyDescent="0.25">
      <c r="B233" s="350"/>
      <c r="C233" s="350"/>
      <c r="D233" s="359"/>
      <c r="F233" s="197"/>
    </row>
    <row r="234" spans="2:6" s="195" customFormat="1" x14ac:dyDescent="0.25">
      <c r="B234" s="350"/>
      <c r="C234" s="350"/>
      <c r="D234" s="359"/>
      <c r="F234" s="197"/>
    </row>
    <row r="235" spans="2:6" s="195" customFormat="1" x14ac:dyDescent="0.25">
      <c r="B235" s="350"/>
      <c r="C235" s="350"/>
      <c r="D235" s="359"/>
      <c r="F235" s="197"/>
    </row>
    <row r="236" spans="2:6" s="195" customFormat="1" x14ac:dyDescent="0.25">
      <c r="B236" s="350"/>
      <c r="C236" s="350"/>
      <c r="D236" s="359"/>
      <c r="F236" s="197"/>
    </row>
    <row r="237" spans="2:6" s="195" customFormat="1" x14ac:dyDescent="0.25">
      <c r="B237" s="350"/>
      <c r="C237" s="350"/>
      <c r="D237" s="359"/>
      <c r="F237" s="197"/>
    </row>
    <row r="238" spans="2:6" s="195" customFormat="1" x14ac:dyDescent="0.25">
      <c r="B238" s="350"/>
      <c r="C238" s="350"/>
      <c r="D238" s="359"/>
      <c r="F238" s="197"/>
    </row>
    <row r="239" spans="2:6" s="195" customFormat="1" x14ac:dyDescent="0.25">
      <c r="B239" s="350"/>
      <c r="C239" s="350"/>
      <c r="D239" s="359"/>
      <c r="F239" s="197"/>
    </row>
    <row r="240" spans="2:6" s="195" customFormat="1" x14ac:dyDescent="0.25">
      <c r="B240" s="350"/>
      <c r="C240" s="350"/>
      <c r="D240" s="359"/>
      <c r="F240" s="197"/>
    </row>
    <row r="241" spans="2:6" s="195" customFormat="1" x14ac:dyDescent="0.25">
      <c r="B241" s="350"/>
      <c r="C241" s="350"/>
      <c r="D241" s="359"/>
      <c r="F241" s="197"/>
    </row>
    <row r="242" spans="2:6" s="195" customFormat="1" x14ac:dyDescent="0.25">
      <c r="B242" s="350"/>
      <c r="C242" s="350"/>
      <c r="D242" s="359"/>
      <c r="F242" s="197"/>
    </row>
    <row r="243" spans="2:6" s="195" customFormat="1" x14ac:dyDescent="0.25">
      <c r="B243" s="350"/>
      <c r="C243" s="350"/>
      <c r="D243" s="359"/>
      <c r="F243" s="197"/>
    </row>
    <row r="244" spans="2:6" s="195" customFormat="1" x14ac:dyDescent="0.25">
      <c r="B244" s="350"/>
      <c r="C244" s="350"/>
      <c r="D244" s="359"/>
      <c r="F244" s="197"/>
    </row>
    <row r="245" spans="2:6" s="195" customFormat="1" x14ac:dyDescent="0.25">
      <c r="B245" s="350"/>
      <c r="C245" s="350"/>
      <c r="D245" s="359"/>
      <c r="F245" s="197"/>
    </row>
    <row r="246" spans="2:6" s="195" customFormat="1" x14ac:dyDescent="0.25">
      <c r="B246" s="350"/>
      <c r="C246" s="350"/>
      <c r="D246" s="359"/>
      <c r="F246" s="197"/>
    </row>
    <row r="247" spans="2:6" s="195" customFormat="1" x14ac:dyDescent="0.25">
      <c r="B247" s="350"/>
      <c r="C247" s="350"/>
      <c r="D247" s="359"/>
      <c r="F247" s="197"/>
    </row>
    <row r="248" spans="2:6" s="195" customFormat="1" x14ac:dyDescent="0.25">
      <c r="B248" s="350"/>
      <c r="C248" s="350"/>
      <c r="D248" s="359"/>
      <c r="F248" s="197"/>
    </row>
    <row r="249" spans="2:6" s="195" customFormat="1" x14ac:dyDescent="0.25">
      <c r="B249" s="350"/>
      <c r="C249" s="350"/>
      <c r="D249" s="359"/>
      <c r="F249" s="197"/>
    </row>
    <row r="250" spans="2:6" s="195" customFormat="1" x14ac:dyDescent="0.25">
      <c r="B250" s="350"/>
      <c r="C250" s="350"/>
      <c r="D250" s="359"/>
      <c r="F250" s="197"/>
    </row>
    <row r="251" spans="2:6" s="195" customFormat="1" x14ac:dyDescent="0.25">
      <c r="B251" s="350"/>
      <c r="C251" s="350"/>
      <c r="D251" s="359"/>
      <c r="F251" s="197"/>
    </row>
    <row r="252" spans="2:6" s="195" customFormat="1" x14ac:dyDescent="0.25">
      <c r="B252" s="350"/>
      <c r="C252" s="350"/>
      <c r="D252" s="359"/>
      <c r="F252" s="197"/>
    </row>
    <row r="253" spans="2:6" s="195" customFormat="1" x14ac:dyDescent="0.25">
      <c r="B253" s="350"/>
      <c r="C253" s="350"/>
      <c r="D253" s="359"/>
      <c r="F253" s="197"/>
    </row>
    <row r="254" spans="2:6" s="195" customFormat="1" x14ac:dyDescent="0.25">
      <c r="B254" s="350"/>
      <c r="C254" s="350"/>
      <c r="D254" s="359"/>
      <c r="F254" s="197"/>
    </row>
    <row r="255" spans="2:6" s="195" customFormat="1" x14ac:dyDescent="0.25">
      <c r="B255" s="350"/>
      <c r="C255" s="350"/>
      <c r="D255" s="359"/>
      <c r="F255" s="197"/>
    </row>
    <row r="256" spans="2:6" s="195" customFormat="1" x14ac:dyDescent="0.25">
      <c r="B256" s="350"/>
      <c r="C256" s="350"/>
      <c r="D256" s="359"/>
      <c r="F256" s="197"/>
    </row>
  </sheetData>
  <sheetProtection algorithmName="SHA-512" hashValue="sm0fExX2cpy6nLidMY3FJvUjVGfYqvXRX/rmnGOQSZhVBLOLwDXRMMhAcJE7/xNHSZdonrRvz+6/34SQGSpBJQ==" saltValue="JBufwzK90b2c+TYkFzEslg==" spinCount="100000" sheet="1" objects="1" scenarios="1"/>
  <mergeCells count="22">
    <mergeCell ref="B78:C78"/>
    <mergeCell ref="B20:C20"/>
    <mergeCell ref="B9:C9"/>
    <mergeCell ref="B56:C56"/>
    <mergeCell ref="B64:C64"/>
    <mergeCell ref="B66:C66"/>
    <mergeCell ref="B24:C24"/>
    <mergeCell ref="B45:C45"/>
    <mergeCell ref="B33:C33"/>
    <mergeCell ref="B39:C39"/>
    <mergeCell ref="B70:D70"/>
    <mergeCell ref="B73:D73"/>
    <mergeCell ref="C71:C72"/>
    <mergeCell ref="B71:B72"/>
    <mergeCell ref="C52:C53"/>
    <mergeCell ref="B52:B53"/>
    <mergeCell ref="C50:C51"/>
    <mergeCell ref="B50:B51"/>
    <mergeCell ref="C48:C49"/>
    <mergeCell ref="B48:B49"/>
    <mergeCell ref="C46:C47"/>
    <mergeCell ref="B46:B47"/>
  </mergeCells>
  <hyperlinks>
    <hyperlink ref="D10" location="'GRI Content Index'!A1" display="Refer to GRI Content Index" xr:uid="{E1C25C39-E8FD-4037-9481-5788B6D2843F}"/>
    <hyperlink ref="D11" location="'GRI Content Index'!A1" display="Refer to GRI Content Index" xr:uid="{74CD4256-1E57-4EA7-8C4F-8FB79B87179D}"/>
    <hyperlink ref="D12" location="'GRI Content Index'!A1" display="Refer to GRI Content Index" xr:uid="{AE7F2F18-5C6A-4146-867C-94EAE2956ECA}"/>
    <hyperlink ref="D13" location="'GRI Content Index'!A1" display="Refer to GRI Content Index" xr:uid="{8F0B7AFD-F487-4339-A660-28AA76E28DA4}"/>
    <hyperlink ref="D14" location="'GRI Content Index'!A1" display="Refer to GRI Content Index" xr:uid="{8C0F42EB-FCD8-4C30-B1F3-9B0A74204C69}"/>
    <hyperlink ref="D15" location="'GRI Content Index'!A1" display="Refer to GRI Content Index" xr:uid="{3E23BAE3-AA3C-4E4E-970C-E93D6E944420}"/>
    <hyperlink ref="D16" location="'GRI Content Index'!A1" display="Refer to GRI Content Index" xr:uid="{E496BD22-6F65-4680-A96C-0928C93BA32F}"/>
    <hyperlink ref="D17" location="'GRI Content Index'!A1" display="Refer to GRI Content Index" xr:uid="{C1EE7B46-A736-477B-8210-33FE2D9C1ED3}"/>
    <hyperlink ref="D18" location="'GRI Content Index'!A1" display="Refer to GRI Content Index" xr:uid="{E3B41454-517B-4D82-92FF-3B6CAD72E513}"/>
    <hyperlink ref="D19" location="'GRI Content Index'!A1" display="Refer to GRI Content Index" xr:uid="{0B4BDB8E-1BBF-4B26-B383-DA38DC9714A4}"/>
    <hyperlink ref="D21" location="'GRI Content Index'!A1" display="Refer to GRI Content Index" xr:uid="{DD0EC1C9-F0EC-455E-92BB-27581BB4AF19}"/>
    <hyperlink ref="D22" location="'GRI Content Index'!A1" display="Refer to GRI Content Index" xr:uid="{BBB9DFF6-C5BB-48FE-A111-2EF266018403}"/>
    <hyperlink ref="D23" location="'GRI Content Index'!A1" display="Refer to GRI Content Index" xr:uid="{26E20A5D-619D-4E29-91A1-90029F8BBBE8}"/>
    <hyperlink ref="D26" location="'GRI Content Index'!A1" display="Refer to GRI Content Index" xr:uid="{810C9897-2F09-43BE-AEDA-648711D0F57D}"/>
    <hyperlink ref="D27" location="'GRI Content Index'!A1" display="Refer to GRI Content Index" xr:uid="{D6CA01C8-32FD-4630-B1F5-8E1452CFB251}"/>
    <hyperlink ref="D32" location="'GRI Content Index'!A1" display="Refer to GRI Content Index" xr:uid="{1D9FEBA9-FD0A-4377-B232-BB1D10CFD444}"/>
    <hyperlink ref="D34" location="'GRI Content Index'!A1" display="Refer to GRI Content Index" xr:uid="{58EC90F6-C3F5-4894-B718-59FF76A442AB}"/>
    <hyperlink ref="D35" location="'GRI Content Index'!A1" display="Refer to GRI Content Index" xr:uid="{10AE7B19-912D-483E-B282-0234FDB2F834}"/>
    <hyperlink ref="D36" location="'GRI Content Index'!A1" display="Refer to GRI Content Index" xr:uid="{A403E3B3-6610-426F-B3C2-70F8E7116146}"/>
    <hyperlink ref="D37" location="'GRI Content Index'!A1" display="Refer to GRI Content Index" xr:uid="{10C25507-FECE-4DED-B79F-D143E5DF681D}"/>
    <hyperlink ref="D38" location="'GRI Content Index'!A1" display="Refer to GRI Content Index" xr:uid="{AD1B02DB-23F0-4F70-B671-4FAC2143D185}"/>
    <hyperlink ref="D40" location="'GRI Content Index'!A1" display="Refer to GRI Content Index" xr:uid="{C00D540E-0F09-4092-B7C9-4784FF28A671}"/>
    <hyperlink ref="D55" location="'GRI Content Index'!A1" display="Refer to GRI Content Index" xr:uid="{C4F45A1A-5EDD-495C-866B-64E093A8F86A}"/>
    <hyperlink ref="D57" location="'GRI Content Index'!A1" display="Refer to GRI Content Index" xr:uid="{6F716E4D-8563-4294-B5E2-BBFC0EF09D46}"/>
    <hyperlink ref="D58" location="'GRI Content Index'!A1" display="Refer to GRI Content Index" xr:uid="{4A020A2B-47AB-47C7-A3A1-EC39CFE92FB7}"/>
    <hyperlink ref="D59" location="'GRI Content Index'!A1" display="Refer to GRI Content Index" xr:uid="{F44B7DC5-50E4-466C-908D-D30D9D8FB807}"/>
    <hyperlink ref="D60" location="'GRI Content Index'!A1" display="Refer to GRI Content Index" xr:uid="{1B18594A-F33B-4764-9731-5CF0C65F98D4}"/>
    <hyperlink ref="D61" location="'GRI Content Index'!A1" display="Refer to GRI Content Index" xr:uid="{790D3446-BBE6-4186-B9C5-F2CC9ECF8E99}"/>
    <hyperlink ref="D62" location="'GRI Content Index'!A1" display="Refer to GRI Content Index" xr:uid="{2DF7AED3-5BBC-4DF6-912C-49FD211FC807}"/>
    <hyperlink ref="D63" location="'GRI Content Index'!A1" display="Refer to GRI Content Index" xr:uid="{CF86261D-1E37-4BA0-AA1A-F7D6E4390A0D}"/>
    <hyperlink ref="D75" location="'GRI Content Index'!A1" display="Refer to GRI Content Index" xr:uid="{56037A76-6FA5-407E-81BD-767D9203D811}"/>
    <hyperlink ref="D72" location="'GRI Content Index'!A1" display="Refer to GRI Content Index" xr:uid="{325C0578-EF61-4382-AD0A-95AA84DBCB9A}"/>
    <hyperlink ref="D53" location="'GRI Content Index'!A1" display="Refer to GRI Content Index" xr:uid="{26EF9394-9732-4145-8655-A0A475F3CEF8}"/>
    <hyperlink ref="D51" location="'GRI Content Index'!A1" display="Refer to GRI Content Index" xr:uid="{04589966-4C81-4B94-B9CC-741F2FC0FA81}"/>
    <hyperlink ref="D49" location="'GRI Content Index'!A1" display="Refer to GRI Content Index" xr:uid="{60D688B3-5441-4FD6-9882-7A3B76F42918}"/>
    <hyperlink ref="D47" location="'GRI Content Index'!A1" display="Refer to GRI Content Index" xr:uid="{1817C729-86C1-405D-A801-F6D05F4184B0}"/>
    <hyperlink ref="D30" r:id="rId1" xr:uid="{33C65B43-51EE-4313-B4A8-4588C4AED987}"/>
    <hyperlink ref="D68" r:id="rId2" xr:uid="{19E622E0-EB39-4178-B5D6-953053504744}"/>
  </hyperlinks>
  <pageMargins left="0.7" right="0.7" top="0.75" bottom="0.75" header="0.3" footer="0.3"/>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AD3F8-1EF0-4E15-85E4-2CE711498B3A}">
  <sheetPr codeName="Sheet6"/>
  <dimension ref="A1:BB374"/>
  <sheetViews>
    <sheetView showRowColHeaders="0" workbookViewId="0">
      <selection activeCell="D5" sqref="D5"/>
    </sheetView>
  </sheetViews>
  <sheetFormatPr defaultColWidth="8.7109375" defaultRowHeight="14.25" customHeight="1" x14ac:dyDescent="0.25"/>
  <cols>
    <col min="1" max="1" width="8.7109375" style="195"/>
    <col min="2" max="2" width="26.28515625" style="1" customWidth="1"/>
    <col min="3" max="3" width="29.42578125" style="1" customWidth="1"/>
    <col min="4" max="4" width="32.5703125" style="1" customWidth="1"/>
    <col min="5" max="5" width="22.85546875" style="1" customWidth="1"/>
    <col min="6" max="6" width="30.5703125" style="1" customWidth="1"/>
    <col min="7" max="7" width="24.5703125" style="1" customWidth="1"/>
    <col min="8" max="8" width="19.7109375" style="1" customWidth="1"/>
    <col min="9" max="11" width="8.7109375" style="1"/>
    <col min="12" max="12" width="36.85546875" style="195" customWidth="1"/>
    <col min="13" max="13" width="17.42578125" style="195" customWidth="1"/>
    <col min="14" max="14" width="14.42578125" style="195" customWidth="1"/>
    <col min="15" max="15" width="19.85546875" style="195" customWidth="1"/>
    <col min="16" max="16" width="13.7109375" style="195" customWidth="1"/>
    <col min="17" max="17" width="20.85546875" style="195" customWidth="1"/>
    <col min="18" max="54" width="8.7109375" style="195"/>
    <col min="55" max="16384" width="8.7109375" style="1"/>
  </cols>
  <sheetData>
    <row r="1" spans="2:11" ht="14.25" customHeight="1" x14ac:dyDescent="0.25">
      <c r="B1" s="197"/>
      <c r="C1" s="195"/>
      <c r="D1" s="195"/>
      <c r="E1" s="195"/>
      <c r="F1" s="195"/>
      <c r="G1" s="195"/>
      <c r="H1" s="195"/>
      <c r="I1" s="195"/>
      <c r="J1" s="195"/>
      <c r="K1" s="235"/>
    </row>
    <row r="2" spans="2:11" ht="14.25" customHeight="1" x14ac:dyDescent="0.25">
      <c r="B2" s="197"/>
      <c r="C2" s="195"/>
      <c r="D2" s="195"/>
      <c r="E2" s="195"/>
      <c r="F2" s="195"/>
      <c r="G2" s="195"/>
      <c r="H2" s="195"/>
      <c r="I2" s="195"/>
      <c r="J2" s="195"/>
      <c r="K2" s="235"/>
    </row>
    <row r="3" spans="2:11" ht="14.25" customHeight="1" x14ac:dyDescent="0.25">
      <c r="B3" s="197"/>
      <c r="C3" s="195"/>
      <c r="D3" s="195"/>
      <c r="E3" s="195"/>
      <c r="F3" s="195"/>
      <c r="G3" s="195"/>
      <c r="H3" s="195"/>
      <c r="I3" s="195"/>
      <c r="J3" s="195"/>
      <c r="K3" s="235"/>
    </row>
    <row r="4" spans="2:11" ht="14.25" customHeight="1" x14ac:dyDescent="0.25">
      <c r="B4" s="197"/>
      <c r="C4" s="195"/>
      <c r="D4" s="195"/>
      <c r="E4" s="195"/>
      <c r="F4" s="195"/>
      <c r="G4" s="195"/>
      <c r="H4" s="195"/>
      <c r="I4" s="195"/>
      <c r="J4" s="195"/>
      <c r="K4" s="235"/>
    </row>
    <row r="5" spans="2:11" ht="14.25" customHeight="1" x14ac:dyDescent="0.25">
      <c r="B5" s="197"/>
      <c r="C5" s="195"/>
      <c r="D5" s="195"/>
      <c r="E5" s="195"/>
      <c r="F5" s="195"/>
      <c r="G5" s="195"/>
      <c r="H5" s="195"/>
      <c r="I5" s="195"/>
      <c r="J5" s="195"/>
      <c r="K5" s="235"/>
    </row>
    <row r="6" spans="2:11" ht="14.25" customHeight="1" x14ac:dyDescent="0.25">
      <c r="B6" s="197"/>
      <c r="C6" s="195"/>
      <c r="D6" s="195"/>
      <c r="E6" s="195"/>
      <c r="F6" s="195"/>
      <c r="G6" s="195"/>
      <c r="H6" s="195"/>
      <c r="I6" s="195"/>
      <c r="J6" s="195"/>
      <c r="K6" s="235"/>
    </row>
    <row r="7" spans="2:11" ht="14.25" customHeight="1" x14ac:dyDescent="0.25">
      <c r="B7" s="197"/>
      <c r="C7" s="195"/>
      <c r="D7" s="195"/>
      <c r="E7" s="195"/>
      <c r="F7" s="195"/>
      <c r="G7" s="195"/>
      <c r="H7" s="195"/>
      <c r="I7" s="195"/>
      <c r="J7" s="195"/>
      <c r="K7" s="235"/>
    </row>
    <row r="8" spans="2:11" ht="20.25" x14ac:dyDescent="0.25">
      <c r="B8" s="862" t="s">
        <v>784</v>
      </c>
      <c r="C8" s="863"/>
      <c r="D8" s="863"/>
      <c r="E8" s="863"/>
      <c r="F8" s="863"/>
      <c r="G8" s="863"/>
      <c r="H8" s="195"/>
      <c r="I8" s="195"/>
      <c r="J8" s="195"/>
      <c r="K8" s="235"/>
    </row>
    <row r="9" spans="2:11" ht="14.25" customHeight="1" x14ac:dyDescent="0.25">
      <c r="B9" s="195"/>
      <c r="C9" s="195"/>
      <c r="D9" s="195"/>
      <c r="E9" s="195"/>
      <c r="F9" s="195"/>
      <c r="G9" s="195"/>
      <c r="H9" s="195"/>
      <c r="I9" s="195"/>
      <c r="J9" s="195"/>
      <c r="K9" s="235"/>
    </row>
    <row r="10" spans="2:11" ht="15.75" x14ac:dyDescent="0.25">
      <c r="B10" s="227" t="s">
        <v>785</v>
      </c>
      <c r="C10" s="228"/>
      <c r="D10" s="228"/>
      <c r="E10" s="228"/>
      <c r="F10" s="228"/>
      <c r="G10" s="229"/>
      <c r="H10" s="195"/>
      <c r="I10" s="195"/>
      <c r="J10" s="195"/>
      <c r="K10" s="235"/>
    </row>
    <row r="11" spans="2:11" ht="15" x14ac:dyDescent="0.25">
      <c r="B11" s="879" t="s">
        <v>786</v>
      </c>
      <c r="C11" s="879"/>
      <c r="D11" s="879"/>
      <c r="E11" s="879"/>
      <c r="F11" s="879"/>
      <c r="G11" s="879"/>
      <c r="H11" s="195"/>
      <c r="I11" s="195"/>
      <c r="J11" s="195"/>
      <c r="K11" s="235"/>
    </row>
    <row r="12" spans="2:11" ht="15" x14ac:dyDescent="0.25">
      <c r="B12" s="172" t="s">
        <v>528</v>
      </c>
      <c r="C12" s="199" t="s">
        <v>787</v>
      </c>
      <c r="D12" s="199" t="s">
        <v>788</v>
      </c>
      <c r="E12" s="199" t="s">
        <v>789</v>
      </c>
      <c r="F12" s="199" t="s">
        <v>790</v>
      </c>
      <c r="G12" s="199" t="s">
        <v>791</v>
      </c>
      <c r="H12" s="195"/>
      <c r="I12" s="195"/>
      <c r="J12" s="195"/>
      <c r="K12" s="235"/>
    </row>
    <row r="13" spans="2:11" ht="15" x14ac:dyDescent="0.25">
      <c r="B13" s="1" t="s">
        <v>531</v>
      </c>
      <c r="C13" s="1">
        <v>334</v>
      </c>
      <c r="D13" s="1">
        <v>433</v>
      </c>
      <c r="E13" s="1">
        <v>0.44</v>
      </c>
      <c r="F13" s="1">
        <v>0.56000000000000005</v>
      </c>
      <c r="G13" s="1">
        <v>767</v>
      </c>
      <c r="H13" s="195"/>
      <c r="I13" s="195"/>
      <c r="J13" s="195"/>
      <c r="K13" s="235"/>
    </row>
    <row r="14" spans="2:11" ht="15" x14ac:dyDescent="0.25">
      <c r="B14" s="1" t="s">
        <v>532</v>
      </c>
      <c r="C14" s="1">
        <v>902</v>
      </c>
      <c r="D14" s="1">
        <v>1578</v>
      </c>
      <c r="E14" s="1">
        <v>0.36</v>
      </c>
      <c r="F14" s="1">
        <v>0.64</v>
      </c>
      <c r="G14" s="1">
        <v>2480</v>
      </c>
      <c r="H14" s="195"/>
      <c r="I14" s="195"/>
      <c r="J14" s="195"/>
      <c r="K14" s="235"/>
    </row>
    <row r="15" spans="2:11" ht="15" x14ac:dyDescent="0.25">
      <c r="B15" s="1" t="s">
        <v>533</v>
      </c>
      <c r="C15" s="1">
        <v>2623</v>
      </c>
      <c r="D15" s="1">
        <v>4798</v>
      </c>
      <c r="E15" s="1">
        <v>0.35</v>
      </c>
      <c r="F15" s="1">
        <v>0.65</v>
      </c>
      <c r="G15" s="1">
        <v>7421</v>
      </c>
      <c r="H15" s="195"/>
      <c r="I15" s="195"/>
      <c r="J15" s="195"/>
      <c r="K15" s="235"/>
    </row>
    <row r="16" spans="2:11" ht="15" x14ac:dyDescent="0.25">
      <c r="B16" s="1" t="s">
        <v>534</v>
      </c>
      <c r="C16" s="1">
        <v>337</v>
      </c>
      <c r="D16" s="1">
        <v>193</v>
      </c>
      <c r="E16" s="1">
        <v>0.64</v>
      </c>
      <c r="F16" s="1">
        <v>0.36</v>
      </c>
      <c r="G16" s="1">
        <v>530</v>
      </c>
      <c r="H16" s="195"/>
      <c r="I16" s="195"/>
      <c r="J16" s="195"/>
      <c r="K16" s="235"/>
    </row>
    <row r="17" spans="2:11" ht="15" x14ac:dyDescent="0.25">
      <c r="B17" s="1" t="s">
        <v>535</v>
      </c>
      <c r="C17" s="1">
        <v>172</v>
      </c>
      <c r="D17" s="1">
        <v>6</v>
      </c>
      <c r="E17" s="1">
        <v>0.96</v>
      </c>
      <c r="F17" s="1">
        <v>0.04</v>
      </c>
      <c r="G17" s="1">
        <v>178</v>
      </c>
      <c r="H17" s="195"/>
      <c r="I17" s="195"/>
      <c r="J17" s="195"/>
      <c r="K17" s="235"/>
    </row>
    <row r="18" spans="2:11" ht="15" x14ac:dyDescent="0.25">
      <c r="B18" s="1" t="s">
        <v>792</v>
      </c>
      <c r="C18" s="1">
        <v>31</v>
      </c>
      <c r="D18" s="1" t="s">
        <v>638</v>
      </c>
      <c r="E18" s="1">
        <v>1</v>
      </c>
      <c r="F18" s="1">
        <v>0</v>
      </c>
      <c r="G18" s="1">
        <v>31</v>
      </c>
      <c r="H18" s="195"/>
      <c r="I18" s="195"/>
      <c r="J18" s="195"/>
      <c r="K18" s="235"/>
    </row>
    <row r="19" spans="2:11" ht="15.75" thickBot="1" x14ac:dyDescent="0.3">
      <c r="B19" s="200" t="s">
        <v>793</v>
      </c>
      <c r="C19" s="201">
        <v>4399</v>
      </c>
      <c r="D19" s="200">
        <v>7008</v>
      </c>
      <c r="E19" s="200">
        <v>0.39</v>
      </c>
      <c r="F19" s="200">
        <v>0.61</v>
      </c>
      <c r="G19" s="201">
        <v>11407</v>
      </c>
      <c r="H19" s="195"/>
      <c r="I19" s="195"/>
      <c r="J19" s="195"/>
      <c r="K19" s="235"/>
    </row>
    <row r="20" spans="2:11" ht="15" x14ac:dyDescent="0.25">
      <c r="B20" s="265" t="s">
        <v>794</v>
      </c>
      <c r="D20" s="267"/>
      <c r="E20" s="252"/>
      <c r="F20" s="256"/>
      <c r="G20" s="253"/>
      <c r="H20" s="195"/>
      <c r="I20" s="195"/>
      <c r="J20" s="195"/>
      <c r="K20" s="235"/>
    </row>
    <row r="21" spans="2:11" ht="14.25" customHeight="1" x14ac:dyDescent="0.25">
      <c r="C21" s="266"/>
      <c r="E21" s="266"/>
      <c r="G21" s="266"/>
      <c r="H21" s="195"/>
      <c r="I21" s="195"/>
      <c r="J21" s="195"/>
      <c r="K21" s="235"/>
    </row>
    <row r="22" spans="2:11" ht="15.6" customHeight="1" x14ac:dyDescent="0.25">
      <c r="B22" s="876" t="s">
        <v>785</v>
      </c>
      <c r="C22" s="877"/>
      <c r="D22" s="877"/>
      <c r="E22" s="877"/>
      <c r="F22" s="877"/>
      <c r="G22" s="878"/>
      <c r="H22" s="195"/>
      <c r="I22" s="195"/>
      <c r="J22" s="195"/>
      <c r="K22" s="235"/>
    </row>
    <row r="23" spans="2:11" ht="15.75" thickBot="1" x14ac:dyDescent="0.3">
      <c r="B23" s="126" t="s">
        <v>795</v>
      </c>
      <c r="D23" s="269"/>
      <c r="E23" s="269"/>
      <c r="G23" s="269"/>
      <c r="H23" s="195"/>
      <c r="I23" s="195"/>
      <c r="J23" s="195"/>
      <c r="K23" s="235"/>
    </row>
    <row r="24" spans="2:11" ht="15" x14ac:dyDescent="0.25">
      <c r="B24" s="172" t="s">
        <v>528</v>
      </c>
      <c r="C24" s="199" t="s">
        <v>796</v>
      </c>
      <c r="D24" s="199" t="s">
        <v>797</v>
      </c>
      <c r="E24" s="199" t="s">
        <v>520</v>
      </c>
      <c r="F24" s="199" t="s">
        <v>521</v>
      </c>
      <c r="G24" s="199" t="s">
        <v>791</v>
      </c>
      <c r="H24" s="195"/>
      <c r="I24" s="195"/>
      <c r="J24" s="195"/>
      <c r="K24" s="235"/>
    </row>
    <row r="25" spans="2:11" ht="15" x14ac:dyDescent="0.25">
      <c r="B25" s="1" t="s">
        <v>531</v>
      </c>
      <c r="C25" s="1">
        <v>293</v>
      </c>
      <c r="D25" s="1">
        <v>41</v>
      </c>
      <c r="E25" s="1">
        <v>0.88</v>
      </c>
      <c r="F25" s="1">
        <v>0.12</v>
      </c>
      <c r="G25" s="1">
        <v>334</v>
      </c>
      <c r="H25" s="195"/>
      <c r="I25" s="195"/>
      <c r="J25" s="195"/>
      <c r="K25" s="235"/>
    </row>
    <row r="26" spans="2:11" ht="15" x14ac:dyDescent="0.25">
      <c r="B26" s="1" t="s">
        <v>532</v>
      </c>
      <c r="C26" s="1">
        <v>779</v>
      </c>
      <c r="D26" s="1">
        <v>123</v>
      </c>
      <c r="E26" s="1">
        <v>0.86</v>
      </c>
      <c r="F26" s="1">
        <v>0.14000000000000001</v>
      </c>
      <c r="G26" s="1">
        <v>902</v>
      </c>
      <c r="H26" s="195"/>
      <c r="I26" s="195"/>
      <c r="J26" s="195"/>
      <c r="K26" s="235"/>
    </row>
    <row r="27" spans="2:11" ht="15" x14ac:dyDescent="0.25">
      <c r="B27" s="1" t="s">
        <v>533</v>
      </c>
      <c r="C27" s="1">
        <v>2311</v>
      </c>
      <c r="D27" s="1">
        <v>312</v>
      </c>
      <c r="E27" s="1">
        <v>0.88</v>
      </c>
      <c r="F27" s="1">
        <v>0.12</v>
      </c>
      <c r="G27" s="1">
        <v>2623</v>
      </c>
      <c r="H27" s="195"/>
      <c r="I27" s="195"/>
      <c r="J27" s="195"/>
      <c r="K27" s="235"/>
    </row>
    <row r="28" spans="2:11" ht="15" x14ac:dyDescent="0.25">
      <c r="B28" s="1" t="s">
        <v>534</v>
      </c>
      <c r="C28" s="1">
        <v>300</v>
      </c>
      <c r="D28" s="1">
        <v>37</v>
      </c>
      <c r="E28" s="1">
        <v>0.89</v>
      </c>
      <c r="F28" s="1">
        <v>0.11</v>
      </c>
      <c r="G28" s="1">
        <v>337</v>
      </c>
      <c r="H28" s="195"/>
      <c r="I28" s="195"/>
      <c r="J28" s="195"/>
      <c r="K28" s="235"/>
    </row>
    <row r="29" spans="2:11" ht="15" x14ac:dyDescent="0.25">
      <c r="B29" s="1" t="s">
        <v>535</v>
      </c>
      <c r="C29" s="1">
        <v>89</v>
      </c>
      <c r="D29" s="1">
        <v>83</v>
      </c>
      <c r="E29" s="1">
        <v>0.52</v>
      </c>
      <c r="F29" s="1">
        <v>0.48</v>
      </c>
      <c r="G29" s="1">
        <v>172</v>
      </c>
      <c r="H29" s="195"/>
      <c r="I29" s="195"/>
      <c r="J29" s="195"/>
      <c r="K29" s="235"/>
    </row>
    <row r="30" spans="2:11" ht="15" x14ac:dyDescent="0.25">
      <c r="B30" s="1" t="s">
        <v>792</v>
      </c>
      <c r="C30" s="1">
        <v>18</v>
      </c>
      <c r="D30" s="1">
        <v>13</v>
      </c>
      <c r="E30" s="1">
        <v>0.57999999999999996</v>
      </c>
      <c r="F30" s="1">
        <v>0.42</v>
      </c>
      <c r="G30" s="1">
        <v>31</v>
      </c>
      <c r="H30" s="195"/>
      <c r="I30" s="195"/>
      <c r="J30" s="195"/>
      <c r="K30" s="235"/>
    </row>
    <row r="31" spans="2:11" ht="15" x14ac:dyDescent="0.25">
      <c r="B31" s="230" t="s">
        <v>793</v>
      </c>
      <c r="C31" s="231">
        <v>3790</v>
      </c>
      <c r="D31" s="230">
        <v>609</v>
      </c>
      <c r="E31" s="230">
        <v>0.86</v>
      </c>
      <c r="F31" s="230">
        <v>0.14000000000000001</v>
      </c>
      <c r="G31" s="231">
        <v>4399</v>
      </c>
      <c r="H31" s="232"/>
      <c r="I31" s="232"/>
      <c r="J31" s="232"/>
      <c r="K31" s="279"/>
    </row>
    <row r="32" spans="2:11" ht="15" x14ac:dyDescent="0.25">
      <c r="B32" s="233" t="s">
        <v>798</v>
      </c>
      <c r="C32" s="195"/>
      <c r="D32" s="195"/>
      <c r="E32" s="195"/>
      <c r="F32" s="195"/>
      <c r="G32" s="195"/>
      <c r="H32" s="195"/>
      <c r="I32" s="195"/>
      <c r="J32" s="195"/>
      <c r="K32" s="235"/>
    </row>
    <row r="33" spans="2:11" ht="14.25" customHeight="1" x14ac:dyDescent="0.25">
      <c r="B33" s="195"/>
      <c r="C33" s="195"/>
      <c r="D33" s="195"/>
      <c r="E33" s="195"/>
      <c r="F33" s="195"/>
      <c r="G33" s="195"/>
      <c r="H33" s="195"/>
      <c r="I33" s="195"/>
      <c r="J33" s="195"/>
      <c r="K33" s="235"/>
    </row>
    <row r="34" spans="2:11" ht="15.6" customHeight="1" x14ac:dyDescent="0.25">
      <c r="B34" s="874" t="s">
        <v>799</v>
      </c>
      <c r="C34" s="870"/>
      <c r="D34" s="870"/>
      <c r="E34" s="870"/>
      <c r="F34" s="870"/>
      <c r="G34" s="870"/>
      <c r="H34" s="875"/>
      <c r="I34" s="195"/>
      <c r="J34" s="195"/>
      <c r="K34" s="235"/>
    </row>
    <row r="35" spans="2:11" ht="15.75" thickBot="1" x14ac:dyDescent="0.3">
      <c r="B35" s="126" t="s">
        <v>800</v>
      </c>
      <c r="E35" s="268"/>
      <c r="F35" s="269"/>
      <c r="H35" s="269"/>
      <c r="I35" s="195"/>
      <c r="J35" s="195"/>
      <c r="K35" s="235"/>
    </row>
    <row r="36" spans="2:11" ht="15" x14ac:dyDescent="0.25">
      <c r="B36" s="172" t="s">
        <v>528</v>
      </c>
      <c r="C36" s="199" t="s">
        <v>801</v>
      </c>
      <c r="D36" s="199" t="s">
        <v>802</v>
      </c>
      <c r="E36" s="199" t="s">
        <v>803</v>
      </c>
      <c r="F36" s="199" t="s">
        <v>801</v>
      </c>
      <c r="G36" s="199" t="s">
        <v>802</v>
      </c>
      <c r="H36" s="199" t="s">
        <v>803</v>
      </c>
      <c r="I36" s="195"/>
      <c r="J36" s="195"/>
      <c r="K36" s="235"/>
    </row>
    <row r="37" spans="2:11" ht="15" x14ac:dyDescent="0.25">
      <c r="B37" s="1" t="s">
        <v>531</v>
      </c>
      <c r="C37" s="1">
        <v>13</v>
      </c>
      <c r="D37" s="1">
        <v>23</v>
      </c>
      <c r="E37" s="1">
        <v>11</v>
      </c>
      <c r="F37" s="1">
        <v>0.28000000000000003</v>
      </c>
      <c r="G37" s="1">
        <v>0.49</v>
      </c>
      <c r="H37" s="1">
        <v>0.23</v>
      </c>
      <c r="I37" s="195"/>
      <c r="J37" s="195"/>
      <c r="K37" s="235"/>
    </row>
    <row r="38" spans="2:11" ht="15" x14ac:dyDescent="0.25">
      <c r="B38" s="1" t="s">
        <v>532</v>
      </c>
      <c r="C38" s="1">
        <v>0</v>
      </c>
      <c r="D38" s="1">
        <v>10</v>
      </c>
      <c r="E38" s="1">
        <v>5</v>
      </c>
      <c r="F38" s="1">
        <v>0</v>
      </c>
      <c r="G38" s="1">
        <v>0.67</v>
      </c>
      <c r="H38" s="1">
        <v>0.33</v>
      </c>
      <c r="I38" s="195"/>
      <c r="J38" s="195"/>
      <c r="K38" s="235"/>
    </row>
    <row r="39" spans="2:11" ht="15" x14ac:dyDescent="0.25">
      <c r="B39" s="1" t="s">
        <v>533</v>
      </c>
      <c r="C39" s="1">
        <v>5</v>
      </c>
      <c r="D39" s="1">
        <v>74</v>
      </c>
      <c r="E39" s="1">
        <v>7</v>
      </c>
      <c r="F39" s="1">
        <v>0.06</v>
      </c>
      <c r="G39" s="1">
        <v>0.86</v>
      </c>
      <c r="H39" s="1">
        <v>0.08</v>
      </c>
      <c r="I39" s="195"/>
      <c r="J39" s="195"/>
      <c r="K39" s="235"/>
    </row>
    <row r="40" spans="2:11" ht="15" x14ac:dyDescent="0.25">
      <c r="B40" s="1" t="s">
        <v>534</v>
      </c>
      <c r="C40" s="1">
        <v>13</v>
      </c>
      <c r="D40" s="1">
        <v>27</v>
      </c>
      <c r="E40" s="1">
        <v>22</v>
      </c>
      <c r="F40" s="1">
        <v>0.21</v>
      </c>
      <c r="G40" s="1">
        <v>0.44</v>
      </c>
      <c r="H40" s="1">
        <v>0.35</v>
      </c>
      <c r="I40" s="195"/>
      <c r="J40" s="195"/>
      <c r="K40" s="235"/>
    </row>
    <row r="41" spans="2:11" ht="15" x14ac:dyDescent="0.25">
      <c r="B41" s="1" t="s">
        <v>535</v>
      </c>
      <c r="C41" s="1">
        <v>4</v>
      </c>
      <c r="D41" s="1">
        <v>10</v>
      </c>
      <c r="E41" s="1">
        <v>3</v>
      </c>
      <c r="F41" s="1">
        <v>0.23</v>
      </c>
      <c r="G41" s="1">
        <v>0.59</v>
      </c>
      <c r="H41" s="1">
        <v>0.18</v>
      </c>
      <c r="I41" s="195"/>
      <c r="J41" s="195"/>
      <c r="K41" s="235"/>
    </row>
    <row r="42" spans="2:11" ht="15" x14ac:dyDescent="0.25">
      <c r="B42" s="1" t="s">
        <v>792</v>
      </c>
      <c r="C42" s="1">
        <v>0</v>
      </c>
      <c r="D42" s="1">
        <v>3</v>
      </c>
      <c r="E42" s="1">
        <v>2</v>
      </c>
      <c r="F42" s="1">
        <v>0</v>
      </c>
      <c r="G42" s="1">
        <v>0.6</v>
      </c>
      <c r="H42" s="1">
        <v>0.4</v>
      </c>
      <c r="I42" s="195"/>
      <c r="J42" s="195"/>
      <c r="K42" s="235"/>
    </row>
    <row r="43" spans="2:11" ht="15" x14ac:dyDescent="0.25">
      <c r="B43" s="230" t="s">
        <v>525</v>
      </c>
      <c r="C43" s="230">
        <v>35</v>
      </c>
      <c r="D43" s="230">
        <v>147</v>
      </c>
      <c r="E43" s="230">
        <v>50</v>
      </c>
      <c r="F43" s="230">
        <v>0.15</v>
      </c>
      <c r="G43" s="230">
        <v>0.63</v>
      </c>
      <c r="H43" s="230">
        <v>0.22</v>
      </c>
      <c r="I43" s="195"/>
      <c r="J43" s="195"/>
      <c r="K43" s="235"/>
    </row>
    <row r="44" spans="2:11" ht="15" x14ac:dyDescent="0.25">
      <c r="B44" s="233" t="s">
        <v>804</v>
      </c>
      <c r="C44" s="195"/>
      <c r="D44" s="195"/>
      <c r="E44" s="195"/>
      <c r="F44" s="195"/>
      <c r="G44" s="195"/>
      <c r="H44" s="195"/>
      <c r="I44" s="195"/>
      <c r="J44" s="195"/>
      <c r="K44" s="235"/>
    </row>
    <row r="45" spans="2:11" ht="14.25" customHeight="1" x14ac:dyDescent="0.25">
      <c r="B45" s="195"/>
      <c r="C45" s="195"/>
      <c r="D45" s="195"/>
      <c r="E45" s="195"/>
      <c r="F45" s="235"/>
      <c r="G45" s="195"/>
      <c r="H45" s="195"/>
      <c r="I45" s="195"/>
      <c r="J45" s="195"/>
      <c r="K45" s="235"/>
    </row>
    <row r="46" spans="2:11" ht="15" x14ac:dyDescent="0.25">
      <c r="B46" s="880" t="s">
        <v>799</v>
      </c>
      <c r="C46" s="881"/>
      <c r="D46" s="881"/>
      <c r="E46" s="881"/>
      <c r="F46" s="881"/>
      <c r="G46" s="195"/>
      <c r="H46" s="195"/>
      <c r="I46" s="195"/>
      <c r="J46" s="195"/>
      <c r="K46" s="235"/>
    </row>
    <row r="47" spans="2:11" ht="15" x14ac:dyDescent="0.25">
      <c r="B47" s="234" t="s">
        <v>805</v>
      </c>
      <c r="C47" s="195"/>
      <c r="D47" s="195"/>
      <c r="E47" s="195"/>
      <c r="F47" s="235"/>
      <c r="G47" s="195"/>
      <c r="H47" s="195"/>
      <c r="I47" s="195"/>
      <c r="J47" s="195"/>
      <c r="K47" s="235"/>
    </row>
    <row r="48" spans="2:11" ht="15" x14ac:dyDescent="0.25">
      <c r="B48" s="187" t="s">
        <v>528</v>
      </c>
      <c r="C48" s="189" t="s">
        <v>806</v>
      </c>
      <c r="D48" s="189" t="s">
        <v>807</v>
      </c>
      <c r="E48" s="189" t="s">
        <v>659</v>
      </c>
      <c r="F48" s="189" t="s">
        <v>658</v>
      </c>
      <c r="G48" s="195"/>
      <c r="H48" s="195"/>
      <c r="I48" s="195"/>
      <c r="J48" s="195"/>
      <c r="K48" s="235"/>
    </row>
    <row r="49" spans="2:11" ht="15" x14ac:dyDescent="0.25">
      <c r="B49" s="1" t="s">
        <v>531</v>
      </c>
      <c r="C49" s="1">
        <v>13</v>
      </c>
      <c r="D49" s="1">
        <v>34</v>
      </c>
      <c r="E49" s="1">
        <v>0.28000000000000003</v>
      </c>
      <c r="F49" s="1">
        <v>0.72</v>
      </c>
      <c r="G49" s="195"/>
      <c r="H49" s="195"/>
      <c r="I49" s="195"/>
      <c r="J49" s="195"/>
      <c r="K49" s="235"/>
    </row>
    <row r="50" spans="2:11" ht="15" x14ac:dyDescent="0.25">
      <c r="B50" s="1" t="s">
        <v>534</v>
      </c>
      <c r="C50" s="1">
        <v>9</v>
      </c>
      <c r="D50" s="1">
        <v>53</v>
      </c>
      <c r="E50" s="1">
        <v>0.15</v>
      </c>
      <c r="F50" s="1">
        <v>0.85</v>
      </c>
      <c r="G50" s="195"/>
      <c r="H50" s="195"/>
      <c r="I50" s="195"/>
      <c r="J50" s="195"/>
      <c r="K50" s="235"/>
    </row>
    <row r="51" spans="2:11" ht="15" x14ac:dyDescent="0.25">
      <c r="B51" s="1" t="s">
        <v>532</v>
      </c>
      <c r="C51" s="1">
        <v>2</v>
      </c>
      <c r="D51" s="1">
        <v>13</v>
      </c>
      <c r="E51" s="1">
        <v>0.13</v>
      </c>
      <c r="F51" s="1">
        <v>0.87</v>
      </c>
      <c r="G51" s="195"/>
      <c r="H51" s="195"/>
      <c r="I51" s="195"/>
      <c r="J51" s="195"/>
      <c r="K51" s="235"/>
    </row>
    <row r="52" spans="2:11" ht="15" x14ac:dyDescent="0.25">
      <c r="B52" s="1" t="s">
        <v>533</v>
      </c>
      <c r="C52" s="1">
        <v>15</v>
      </c>
      <c r="D52" s="1">
        <v>71</v>
      </c>
      <c r="E52" s="1">
        <v>0.17</v>
      </c>
      <c r="F52" s="1">
        <v>0.83</v>
      </c>
      <c r="G52" s="195"/>
      <c r="H52" s="195"/>
      <c r="I52" s="195"/>
      <c r="J52" s="195"/>
      <c r="K52" s="235"/>
    </row>
    <row r="53" spans="2:11" ht="15" x14ac:dyDescent="0.25">
      <c r="B53" s="1" t="s">
        <v>808</v>
      </c>
      <c r="C53" s="1">
        <v>1</v>
      </c>
      <c r="D53" s="1">
        <v>4</v>
      </c>
      <c r="E53" s="1">
        <v>0.2</v>
      </c>
      <c r="F53" s="1">
        <v>0.8</v>
      </c>
      <c r="G53" s="195"/>
      <c r="H53" s="195"/>
      <c r="I53" s="195"/>
      <c r="J53" s="195"/>
      <c r="K53" s="235"/>
    </row>
    <row r="54" spans="2:11" ht="15" x14ac:dyDescent="0.25">
      <c r="B54" s="1" t="s">
        <v>535</v>
      </c>
      <c r="C54" s="1">
        <v>11</v>
      </c>
      <c r="D54" s="1">
        <v>6</v>
      </c>
      <c r="E54" s="1">
        <v>0.65</v>
      </c>
      <c r="F54" s="1">
        <v>0.35</v>
      </c>
      <c r="G54" s="195"/>
      <c r="H54" s="195"/>
      <c r="I54" s="195"/>
      <c r="J54" s="195"/>
      <c r="K54" s="235"/>
    </row>
    <row r="55" spans="2:11" ht="15" x14ac:dyDescent="0.25">
      <c r="B55" s="230" t="s">
        <v>525</v>
      </c>
      <c r="C55" s="230">
        <v>51</v>
      </c>
      <c r="D55" s="230">
        <v>181</v>
      </c>
      <c r="E55" s="230">
        <v>0.22</v>
      </c>
      <c r="F55" s="230">
        <v>0.78</v>
      </c>
      <c r="G55" s="232"/>
      <c r="H55" s="195"/>
      <c r="I55" s="195"/>
      <c r="J55" s="195"/>
      <c r="K55" s="235"/>
    </row>
    <row r="56" spans="2:11" ht="15" x14ac:dyDescent="0.25">
      <c r="B56" s="233" t="s">
        <v>798</v>
      </c>
      <c r="C56" s="195"/>
      <c r="D56" s="195"/>
      <c r="E56" s="235"/>
      <c r="F56" s="195"/>
      <c r="G56" s="195"/>
      <c r="H56" s="195"/>
      <c r="I56" s="195"/>
      <c r="J56" s="195"/>
      <c r="K56" s="235"/>
    </row>
    <row r="57" spans="2:11" ht="14.25" customHeight="1" x14ac:dyDescent="0.25">
      <c r="B57" s="195"/>
      <c r="C57" s="195"/>
      <c r="D57" s="195"/>
      <c r="E57" s="235"/>
      <c r="F57" s="195"/>
      <c r="G57" s="195"/>
      <c r="H57" s="195"/>
      <c r="I57" s="195"/>
      <c r="J57" s="195"/>
      <c r="K57" s="235"/>
    </row>
    <row r="58" spans="2:11" ht="15.75" x14ac:dyDescent="0.25">
      <c r="B58" s="227" t="s">
        <v>809</v>
      </c>
      <c r="C58" s="228"/>
      <c r="D58" s="228"/>
      <c r="E58" s="229"/>
      <c r="F58" s="195"/>
      <c r="G58" s="195"/>
      <c r="H58" s="195"/>
      <c r="I58" s="195"/>
      <c r="J58" s="195"/>
      <c r="K58" s="235"/>
    </row>
    <row r="59" spans="2:11" ht="15.75" thickBot="1" x14ac:dyDescent="0.3">
      <c r="B59" s="866" t="s">
        <v>810</v>
      </c>
      <c r="C59" s="867"/>
      <c r="D59" s="867"/>
      <c r="E59" s="868"/>
      <c r="F59" s="195"/>
      <c r="G59" s="195"/>
      <c r="H59" s="195"/>
      <c r="I59" s="195"/>
      <c r="J59" s="195"/>
      <c r="K59" s="235"/>
    </row>
    <row r="60" spans="2:11" ht="15" x14ac:dyDescent="0.25">
      <c r="B60" s="172" t="s">
        <v>528</v>
      </c>
      <c r="C60" s="199" t="s">
        <v>811</v>
      </c>
      <c r="D60" s="199" t="s">
        <v>812</v>
      </c>
      <c r="E60" s="172" t="s">
        <v>813</v>
      </c>
      <c r="F60" s="195"/>
      <c r="G60" s="195"/>
      <c r="H60" s="195"/>
      <c r="I60" s="195"/>
      <c r="J60" s="195"/>
      <c r="K60" s="235"/>
    </row>
    <row r="61" spans="2:11" ht="15" x14ac:dyDescent="0.25">
      <c r="B61" s="1" t="s">
        <v>531</v>
      </c>
      <c r="C61" s="1">
        <v>334</v>
      </c>
      <c r="D61" s="1">
        <v>12086.65</v>
      </c>
      <c r="E61" s="1">
        <v>36.19</v>
      </c>
      <c r="F61" s="195"/>
      <c r="G61" s="195"/>
      <c r="H61" s="195"/>
      <c r="I61" s="195"/>
      <c r="J61" s="195"/>
      <c r="K61" s="235"/>
    </row>
    <row r="62" spans="2:11" ht="15" x14ac:dyDescent="0.25">
      <c r="B62" s="1" t="s">
        <v>532</v>
      </c>
      <c r="C62" s="1">
        <v>902</v>
      </c>
      <c r="D62" s="1">
        <v>6134.54</v>
      </c>
      <c r="E62" s="1">
        <v>6.8</v>
      </c>
      <c r="F62" s="195"/>
      <c r="G62" s="195"/>
      <c r="H62" s="195"/>
      <c r="I62" s="195"/>
      <c r="J62" s="195"/>
      <c r="K62" s="235"/>
    </row>
    <row r="63" spans="2:11" ht="15" x14ac:dyDescent="0.25">
      <c r="B63" s="1" t="s">
        <v>533</v>
      </c>
      <c r="C63" s="1">
        <v>2623</v>
      </c>
      <c r="D63" s="1">
        <v>168755</v>
      </c>
      <c r="E63" s="1">
        <v>64.34</v>
      </c>
      <c r="F63" s="195"/>
      <c r="G63" s="195"/>
      <c r="H63" s="195"/>
      <c r="I63" s="195"/>
      <c r="J63" s="195"/>
      <c r="K63" s="235"/>
    </row>
    <row r="64" spans="2:11" ht="15" x14ac:dyDescent="0.25">
      <c r="B64" s="1" t="s">
        <v>534</v>
      </c>
      <c r="C64" s="1">
        <v>337</v>
      </c>
      <c r="D64" s="1">
        <v>5495.85</v>
      </c>
      <c r="E64" s="1">
        <v>16.309999999999999</v>
      </c>
      <c r="F64" s="195"/>
      <c r="G64" s="195"/>
      <c r="H64" s="195"/>
      <c r="I64" s="195"/>
      <c r="J64" s="195"/>
      <c r="K64" s="235"/>
    </row>
    <row r="65" spans="2:11" ht="15" x14ac:dyDescent="0.25">
      <c r="B65" s="1" t="s">
        <v>535</v>
      </c>
      <c r="C65" s="1">
        <v>203</v>
      </c>
      <c r="D65" s="1">
        <v>440.85</v>
      </c>
      <c r="E65" s="1">
        <v>2.17</v>
      </c>
      <c r="F65" s="195"/>
      <c r="G65" s="195"/>
      <c r="H65" s="195"/>
      <c r="I65" s="195"/>
      <c r="J65" s="195"/>
      <c r="K65" s="235"/>
    </row>
    <row r="66" spans="2:11" ht="15" x14ac:dyDescent="0.25">
      <c r="B66" s="230" t="s">
        <v>793</v>
      </c>
      <c r="C66" s="231">
        <v>4399</v>
      </c>
      <c r="D66" s="230">
        <v>192912.89</v>
      </c>
      <c r="E66" s="230">
        <v>43.85</v>
      </c>
      <c r="F66" s="232"/>
      <c r="G66" s="232"/>
      <c r="H66" s="195"/>
      <c r="I66" s="195"/>
      <c r="J66" s="195"/>
      <c r="K66" s="235"/>
    </row>
    <row r="67" spans="2:11" ht="15" x14ac:dyDescent="0.25">
      <c r="B67" s="233" t="s">
        <v>798</v>
      </c>
      <c r="C67" s="195"/>
      <c r="D67" s="195"/>
      <c r="E67" s="195"/>
      <c r="F67" s="195"/>
      <c r="G67" s="195"/>
      <c r="H67" s="195"/>
      <c r="I67" s="195"/>
      <c r="J67" s="195"/>
      <c r="K67" s="235"/>
    </row>
    <row r="68" spans="2:11" ht="15" x14ac:dyDescent="0.25">
      <c r="B68" s="233" t="s">
        <v>814</v>
      </c>
      <c r="C68" s="195"/>
      <c r="D68" s="195"/>
      <c r="E68" s="195"/>
      <c r="F68" s="195"/>
      <c r="G68" s="235"/>
      <c r="H68" s="195"/>
      <c r="I68" s="195"/>
      <c r="J68" s="195"/>
      <c r="K68" s="235"/>
    </row>
    <row r="69" spans="2:11" ht="14.25" customHeight="1" x14ac:dyDescent="0.25">
      <c r="B69" s="195"/>
      <c r="C69" s="195"/>
      <c r="D69" s="195"/>
      <c r="E69" s="195"/>
      <c r="F69" s="195"/>
      <c r="G69" s="235"/>
      <c r="H69" s="195"/>
      <c r="I69" s="195"/>
      <c r="J69" s="195"/>
      <c r="K69" s="235"/>
    </row>
    <row r="70" spans="2:11" ht="15" x14ac:dyDescent="0.25">
      <c r="B70" s="869" t="s">
        <v>815</v>
      </c>
      <c r="C70" s="870"/>
      <c r="D70" s="870"/>
      <c r="E70" s="870"/>
      <c r="F70" s="870"/>
      <c r="G70" s="870"/>
      <c r="H70" s="195"/>
      <c r="I70" s="195"/>
      <c r="J70" s="195"/>
      <c r="K70" s="235"/>
    </row>
    <row r="71" spans="2:11" ht="15.75" thickBot="1" x14ac:dyDescent="0.3">
      <c r="B71" s="864" t="s">
        <v>816</v>
      </c>
      <c r="C71" s="865"/>
      <c r="D71" s="865"/>
      <c r="E71" s="865"/>
      <c r="F71" s="865"/>
      <c r="G71" s="865"/>
      <c r="H71" s="195"/>
      <c r="I71" s="195"/>
      <c r="J71" s="195"/>
      <c r="K71" s="235"/>
    </row>
    <row r="72" spans="2:11" ht="15" x14ac:dyDescent="0.25">
      <c r="B72" s="172" t="s">
        <v>817</v>
      </c>
      <c r="C72" s="199" t="s">
        <v>531</v>
      </c>
      <c r="D72" s="199" t="s">
        <v>532</v>
      </c>
      <c r="E72" s="199" t="s">
        <v>533</v>
      </c>
      <c r="F72" s="199" t="s">
        <v>534</v>
      </c>
      <c r="G72" s="199" t="s">
        <v>525</v>
      </c>
      <c r="H72" s="195"/>
      <c r="I72" s="195"/>
      <c r="J72" s="195"/>
      <c r="K72" s="235"/>
    </row>
    <row r="73" spans="2:11" ht="15" x14ac:dyDescent="0.25">
      <c r="B73" s="1" t="s">
        <v>818</v>
      </c>
      <c r="C73" s="128">
        <v>7627</v>
      </c>
      <c r="D73" s="128">
        <v>479784</v>
      </c>
      <c r="E73" s="128">
        <v>15389357</v>
      </c>
      <c r="F73" s="128">
        <v>1387</v>
      </c>
      <c r="G73" s="128">
        <v>15878155</v>
      </c>
      <c r="H73" s="195"/>
      <c r="I73" s="195"/>
      <c r="J73" s="195"/>
      <c r="K73" s="235"/>
    </row>
    <row r="74" spans="2:11" ht="15" x14ac:dyDescent="0.25">
      <c r="B74" s="1" t="s">
        <v>819</v>
      </c>
      <c r="C74" s="128">
        <v>3467</v>
      </c>
      <c r="D74" s="128">
        <v>893743</v>
      </c>
      <c r="E74" s="128">
        <v>4731430</v>
      </c>
      <c r="F74" s="128">
        <v>8238</v>
      </c>
      <c r="G74" s="128">
        <v>5636878</v>
      </c>
      <c r="H74" s="195"/>
      <c r="I74" s="195"/>
      <c r="J74" s="195"/>
      <c r="K74" s="235"/>
    </row>
    <row r="75" spans="2:11" ht="15" x14ac:dyDescent="0.25">
      <c r="B75" s="1" t="s">
        <v>820</v>
      </c>
      <c r="C75" s="128">
        <v>77297</v>
      </c>
      <c r="D75" s="128">
        <v>336189</v>
      </c>
      <c r="E75" s="128">
        <v>3036215</v>
      </c>
      <c r="F75" s="128">
        <v>307729</v>
      </c>
      <c r="G75" s="128">
        <v>3757430</v>
      </c>
      <c r="H75" s="195"/>
      <c r="I75" s="195"/>
      <c r="J75" s="195"/>
      <c r="K75" s="235"/>
    </row>
    <row r="76" spans="2:11" ht="15" x14ac:dyDescent="0.25">
      <c r="B76" s="1" t="s">
        <v>821</v>
      </c>
      <c r="C76" s="128">
        <v>26349</v>
      </c>
      <c r="D76" s="128">
        <v>523397</v>
      </c>
      <c r="E76" s="128">
        <v>4593127</v>
      </c>
      <c r="F76" s="128">
        <v>42060</v>
      </c>
      <c r="G76" s="128">
        <v>5184933</v>
      </c>
      <c r="H76" s="195"/>
      <c r="I76" s="195"/>
      <c r="J76" s="195"/>
      <c r="K76" s="235"/>
    </row>
    <row r="77" spans="2:11" ht="15" x14ac:dyDescent="0.25">
      <c r="B77" s="1" t="s">
        <v>822</v>
      </c>
      <c r="C77" s="128">
        <v>11753</v>
      </c>
      <c r="D77" s="1">
        <v>0</v>
      </c>
      <c r="E77" s="128">
        <v>158235</v>
      </c>
      <c r="F77" s="128">
        <v>1734</v>
      </c>
      <c r="G77" s="128">
        <v>171722</v>
      </c>
      <c r="H77" s="195"/>
      <c r="I77" s="195"/>
      <c r="J77" s="195"/>
      <c r="K77" s="235"/>
    </row>
    <row r="78" spans="2:11" ht="15" x14ac:dyDescent="0.25">
      <c r="B78" s="1" t="s">
        <v>823</v>
      </c>
      <c r="C78" s="1">
        <v>0</v>
      </c>
      <c r="D78" s="128">
        <v>200090</v>
      </c>
      <c r="E78" s="128">
        <v>414519</v>
      </c>
      <c r="F78" s="1">
        <v>0</v>
      </c>
      <c r="G78" s="128">
        <v>614609</v>
      </c>
      <c r="H78" s="195"/>
      <c r="I78" s="195"/>
      <c r="J78" s="195"/>
      <c r="K78" s="235"/>
    </row>
    <row r="79" spans="2:11" ht="15.75" thickBot="1" x14ac:dyDescent="0.3">
      <c r="B79" s="200" t="s">
        <v>824</v>
      </c>
      <c r="C79" s="201">
        <v>126493</v>
      </c>
      <c r="D79" s="201">
        <v>2433203</v>
      </c>
      <c r="E79" s="201">
        <v>28322883</v>
      </c>
      <c r="F79" s="201">
        <v>361148</v>
      </c>
      <c r="G79" s="201">
        <v>31243727</v>
      </c>
      <c r="H79" s="195"/>
      <c r="I79" s="195"/>
      <c r="J79" s="195"/>
      <c r="K79" s="235"/>
    </row>
    <row r="80" spans="2:11" ht="14.25" customHeight="1" x14ac:dyDescent="0.25">
      <c r="B80" s="871"/>
      <c r="C80" s="872"/>
      <c r="D80" s="872"/>
      <c r="E80" s="872"/>
      <c r="F80" s="872"/>
      <c r="G80" s="873"/>
      <c r="H80" s="195"/>
      <c r="I80" s="195"/>
      <c r="J80" s="195"/>
      <c r="K80" s="235"/>
    </row>
    <row r="81" spans="1:11" ht="15" customHeight="1" x14ac:dyDescent="0.25">
      <c r="B81" s="843" t="s">
        <v>825</v>
      </c>
      <c r="C81" s="844"/>
      <c r="D81" s="844"/>
      <c r="E81" s="195"/>
      <c r="F81" s="195"/>
      <c r="G81" s="195"/>
      <c r="H81" s="195"/>
      <c r="I81" s="195"/>
      <c r="J81" s="195"/>
      <c r="K81" s="235"/>
    </row>
    <row r="82" spans="1:11" ht="15.75" thickBot="1" x14ac:dyDescent="0.3">
      <c r="B82" s="855" t="s">
        <v>826</v>
      </c>
      <c r="C82" s="856"/>
      <c r="D82" s="856"/>
      <c r="E82" s="195"/>
      <c r="F82" s="195"/>
      <c r="G82" s="195"/>
      <c r="H82" s="195"/>
      <c r="I82" s="195"/>
      <c r="J82" s="195"/>
      <c r="K82" s="235"/>
    </row>
    <row r="83" spans="1:11" ht="15" x14ac:dyDescent="0.25">
      <c r="B83" s="172" t="s">
        <v>827</v>
      </c>
      <c r="C83" s="172" t="s">
        <v>828</v>
      </c>
      <c r="D83" s="172" t="s">
        <v>829</v>
      </c>
      <c r="E83" s="195"/>
      <c r="F83" s="195"/>
      <c r="G83" s="195"/>
      <c r="H83" s="195"/>
      <c r="I83" s="195"/>
      <c r="J83" s="195"/>
      <c r="K83" s="235"/>
    </row>
    <row r="84" spans="1:11" ht="15" x14ac:dyDescent="0.25">
      <c r="B84" s="853" t="s">
        <v>830</v>
      </c>
      <c r="C84" s="853"/>
      <c r="D84" s="853"/>
      <c r="E84" s="195"/>
      <c r="F84" s="195"/>
      <c r="G84" s="195"/>
      <c r="H84" s="195"/>
      <c r="I84" s="195"/>
      <c r="J84" s="195"/>
      <c r="K84" s="235"/>
    </row>
    <row r="85" spans="1:11" ht="15" x14ac:dyDescent="0.25">
      <c r="B85" s="215">
        <v>2022</v>
      </c>
      <c r="C85" s="129">
        <v>235597</v>
      </c>
      <c r="D85" s="236">
        <v>763726</v>
      </c>
      <c r="E85" s="195"/>
      <c r="F85" s="195"/>
      <c r="G85" s="195"/>
      <c r="H85" s="195"/>
      <c r="I85" s="195"/>
      <c r="J85" s="195"/>
      <c r="K85" s="235"/>
    </row>
    <row r="86" spans="1:11" ht="15" x14ac:dyDescent="0.25">
      <c r="B86" s="215">
        <v>2021</v>
      </c>
      <c r="C86" s="129">
        <v>229112</v>
      </c>
      <c r="D86" s="236">
        <v>701713</v>
      </c>
      <c r="E86" s="195"/>
      <c r="F86" s="195"/>
      <c r="G86" s="195"/>
      <c r="H86" s="195"/>
      <c r="I86" s="195"/>
      <c r="J86" s="195"/>
      <c r="K86" s="235"/>
    </row>
    <row r="87" spans="1:11" ht="15" x14ac:dyDescent="0.25">
      <c r="A87" s="235"/>
      <c r="B87" s="882" t="s">
        <v>831</v>
      </c>
      <c r="C87" s="853"/>
      <c r="D87" s="883"/>
      <c r="E87" s="195"/>
      <c r="F87" s="195"/>
      <c r="G87" s="195"/>
      <c r="H87" s="195"/>
      <c r="I87" s="195"/>
      <c r="J87" s="195"/>
      <c r="K87" s="235"/>
    </row>
    <row r="88" spans="1:11" ht="15" x14ac:dyDescent="0.25">
      <c r="B88" s="215" t="s">
        <v>538</v>
      </c>
      <c r="C88" s="129">
        <v>788181</v>
      </c>
      <c r="D88" s="236">
        <v>491380</v>
      </c>
      <c r="E88" s="195"/>
      <c r="F88" s="195"/>
      <c r="G88" s="195"/>
      <c r="H88" s="195"/>
      <c r="I88" s="195"/>
      <c r="J88" s="195"/>
      <c r="K88" s="235"/>
    </row>
    <row r="89" spans="1:11" ht="15" x14ac:dyDescent="0.25">
      <c r="B89" s="215">
        <v>2021</v>
      </c>
      <c r="C89" s="129">
        <v>337844</v>
      </c>
      <c r="D89" s="236">
        <v>518630</v>
      </c>
      <c r="E89" s="195"/>
      <c r="F89" s="195"/>
      <c r="G89" s="195"/>
      <c r="H89" s="195"/>
      <c r="I89" s="195"/>
      <c r="J89" s="195"/>
      <c r="K89" s="235"/>
    </row>
    <row r="90" spans="1:11" ht="15" x14ac:dyDescent="0.25">
      <c r="B90" s="853" t="s">
        <v>533</v>
      </c>
      <c r="C90" s="853"/>
      <c r="D90" s="853"/>
      <c r="E90" s="195"/>
      <c r="F90" s="195"/>
      <c r="G90" s="195"/>
      <c r="H90" s="195"/>
      <c r="I90" s="195"/>
      <c r="J90" s="195"/>
      <c r="K90" s="235"/>
    </row>
    <row r="91" spans="1:11" ht="15" x14ac:dyDescent="0.25">
      <c r="B91" s="215" t="s">
        <v>538</v>
      </c>
      <c r="C91" s="129">
        <v>6154606</v>
      </c>
      <c r="D91" s="236">
        <v>3708381</v>
      </c>
      <c r="E91" s="195"/>
      <c r="F91" s="195"/>
      <c r="G91" s="195"/>
      <c r="H91" s="195"/>
      <c r="I91" s="195"/>
      <c r="J91" s="195"/>
      <c r="K91" s="235"/>
    </row>
    <row r="92" spans="1:11" ht="15" x14ac:dyDescent="0.25">
      <c r="B92" s="215">
        <v>2021</v>
      </c>
      <c r="C92" s="129">
        <v>6843516</v>
      </c>
      <c r="D92" s="236">
        <v>4165266</v>
      </c>
      <c r="E92" s="195"/>
      <c r="F92" s="195"/>
      <c r="G92" s="195"/>
      <c r="H92" s="195"/>
      <c r="I92" s="195"/>
      <c r="J92" s="195"/>
      <c r="K92" s="235"/>
    </row>
    <row r="93" spans="1:11" ht="15" x14ac:dyDescent="0.25">
      <c r="A93" s="235"/>
      <c r="B93" s="882" t="s">
        <v>832</v>
      </c>
      <c r="C93" s="853"/>
      <c r="D93" s="883"/>
      <c r="E93" s="195"/>
      <c r="F93" s="195"/>
      <c r="G93" s="195"/>
      <c r="H93" s="195"/>
      <c r="I93" s="195"/>
      <c r="J93" s="195"/>
      <c r="K93" s="235"/>
    </row>
    <row r="94" spans="1:11" ht="15" x14ac:dyDescent="0.25">
      <c r="B94" s="215" t="s">
        <v>538</v>
      </c>
      <c r="C94" s="129">
        <v>227649</v>
      </c>
      <c r="D94" s="236">
        <v>516006</v>
      </c>
      <c r="E94" s="195"/>
      <c r="F94" s="195"/>
      <c r="G94" s="195"/>
      <c r="H94" s="195"/>
      <c r="I94" s="195"/>
      <c r="J94" s="195"/>
      <c r="K94" s="235"/>
    </row>
    <row r="95" spans="1:11" ht="15" x14ac:dyDescent="0.25">
      <c r="B95" s="215">
        <v>2021</v>
      </c>
      <c r="C95" s="129">
        <v>239064</v>
      </c>
      <c r="D95" s="236">
        <v>501907</v>
      </c>
      <c r="E95" s="195"/>
      <c r="F95" s="195"/>
      <c r="G95" s="195"/>
      <c r="H95" s="195"/>
      <c r="I95" s="195"/>
      <c r="J95" s="195"/>
      <c r="K95" s="235"/>
    </row>
    <row r="96" spans="1:11" ht="15" x14ac:dyDescent="0.25">
      <c r="B96" s="848" t="s">
        <v>833</v>
      </c>
      <c r="C96" s="848"/>
      <c r="D96" s="848"/>
      <c r="E96" s="195"/>
      <c r="F96" s="197"/>
      <c r="G96" s="195"/>
      <c r="H96" s="195"/>
      <c r="I96" s="195"/>
      <c r="J96" s="195"/>
      <c r="K96" s="235"/>
    </row>
    <row r="97" spans="1:11" ht="15" x14ac:dyDescent="0.25">
      <c r="B97" s="270" t="s">
        <v>538</v>
      </c>
      <c r="C97" s="240">
        <v>7406033</v>
      </c>
      <c r="D97" s="241">
        <v>5479493</v>
      </c>
      <c r="E97" s="195"/>
      <c r="F97" s="197"/>
      <c r="G97" s="195"/>
      <c r="H97" s="195"/>
      <c r="I97" s="195"/>
      <c r="J97" s="195"/>
      <c r="K97" s="235"/>
    </row>
    <row r="98" spans="1:11" ht="15.75" thickBot="1" x14ac:dyDescent="0.3">
      <c r="B98" s="271">
        <v>2021</v>
      </c>
      <c r="C98" s="272">
        <v>7649536</v>
      </c>
      <c r="D98" s="273">
        <v>5887516</v>
      </c>
      <c r="E98" s="239"/>
      <c r="F98" s="197"/>
      <c r="G98" s="195"/>
      <c r="H98" s="195"/>
      <c r="I98" s="195"/>
      <c r="J98" s="195"/>
      <c r="K98" s="235"/>
    </row>
    <row r="99" spans="1:11" ht="14.25" customHeight="1" x14ac:dyDescent="0.25">
      <c r="A99" s="235"/>
      <c r="B99" s="857"/>
      <c r="C99" s="858"/>
      <c r="D99" s="858"/>
      <c r="E99" s="195"/>
      <c r="F99" s="195"/>
      <c r="G99" s="195"/>
      <c r="H99" s="195"/>
      <c r="I99" s="195"/>
      <c r="J99" s="195"/>
      <c r="K99" s="235"/>
    </row>
    <row r="100" spans="1:11" ht="14.25" customHeight="1" x14ac:dyDescent="0.25">
      <c r="B100" s="859"/>
      <c r="C100" s="859"/>
      <c r="D100" s="859"/>
      <c r="E100" s="195"/>
      <c r="F100" s="197"/>
      <c r="G100" s="195"/>
      <c r="H100" s="195"/>
      <c r="I100" s="195"/>
      <c r="J100" s="195"/>
      <c r="K100" s="235"/>
    </row>
    <row r="101" spans="1:11" ht="28.5" customHeight="1" x14ac:dyDescent="0.25">
      <c r="B101" s="845" t="s">
        <v>834</v>
      </c>
      <c r="C101" s="846"/>
      <c r="D101" s="846"/>
      <c r="E101" s="195"/>
      <c r="F101" s="197"/>
      <c r="G101" s="195"/>
      <c r="H101" s="195"/>
      <c r="I101" s="195"/>
      <c r="J101" s="195"/>
      <c r="K101" s="235"/>
    </row>
    <row r="102" spans="1:11" ht="15.75" thickBot="1" x14ac:dyDescent="0.3">
      <c r="B102" s="127" t="s">
        <v>835</v>
      </c>
      <c r="C102" s="274"/>
      <c r="E102" s="195"/>
      <c r="F102" s="195"/>
      <c r="G102" s="195"/>
      <c r="H102" s="195"/>
      <c r="I102" s="195"/>
      <c r="J102" s="195"/>
      <c r="K102" s="235"/>
    </row>
    <row r="103" spans="1:11" ht="15" x14ac:dyDescent="0.25">
      <c r="B103" s="172" t="s">
        <v>528</v>
      </c>
      <c r="C103" s="172">
        <v>2022</v>
      </c>
      <c r="D103" s="172">
        <v>2021</v>
      </c>
      <c r="E103" s="195"/>
      <c r="F103" s="195"/>
      <c r="G103" s="195"/>
      <c r="H103" s="195"/>
      <c r="I103" s="195"/>
      <c r="J103" s="195"/>
      <c r="K103" s="235"/>
    </row>
    <row r="104" spans="1:11" ht="15" x14ac:dyDescent="0.25">
      <c r="B104" s="1" t="s">
        <v>836</v>
      </c>
      <c r="C104" s="128">
        <v>187</v>
      </c>
      <c r="D104" s="128">
        <v>235</v>
      </c>
      <c r="E104" s="195"/>
      <c r="F104" s="195"/>
      <c r="G104" s="195"/>
      <c r="H104" s="195"/>
      <c r="I104" s="195"/>
      <c r="J104" s="195"/>
      <c r="K104" s="235"/>
    </row>
    <row r="105" spans="1:11" ht="15" x14ac:dyDescent="0.25">
      <c r="B105" s="1" t="s">
        <v>837</v>
      </c>
      <c r="C105" s="128">
        <v>79</v>
      </c>
      <c r="D105" s="128">
        <v>18</v>
      </c>
      <c r="E105" s="195"/>
      <c r="F105" s="195"/>
      <c r="G105" s="195"/>
      <c r="H105" s="195"/>
      <c r="I105" s="195"/>
      <c r="J105" s="195"/>
      <c r="K105" s="235"/>
    </row>
    <row r="106" spans="1:11" ht="15" x14ac:dyDescent="0.25">
      <c r="B106" s="1" t="s">
        <v>838</v>
      </c>
      <c r="C106" s="128">
        <v>462</v>
      </c>
      <c r="D106" s="128">
        <v>617</v>
      </c>
      <c r="E106" s="195"/>
      <c r="F106" s="195"/>
      <c r="G106" s="195"/>
      <c r="H106" s="195"/>
      <c r="I106" s="195"/>
      <c r="J106" s="195"/>
      <c r="K106" s="235"/>
    </row>
    <row r="107" spans="1:11" ht="15" x14ac:dyDescent="0.25">
      <c r="B107" s="1" t="s">
        <v>533</v>
      </c>
      <c r="C107" s="128">
        <v>2022</v>
      </c>
      <c r="D107" s="128">
        <v>2076</v>
      </c>
      <c r="E107" s="195"/>
      <c r="F107" s="195"/>
      <c r="G107" s="195"/>
      <c r="H107" s="195"/>
      <c r="I107" s="195"/>
      <c r="J107" s="195"/>
      <c r="K107" s="235"/>
    </row>
    <row r="108" spans="1:11" ht="15.75" thickBot="1" x14ac:dyDescent="0.3">
      <c r="B108" s="200" t="s">
        <v>839</v>
      </c>
      <c r="C108" s="201">
        <v>2750</v>
      </c>
      <c r="D108" s="201">
        <v>2946</v>
      </c>
      <c r="E108" s="195"/>
      <c r="F108" s="195"/>
      <c r="G108" s="195"/>
      <c r="H108" s="195"/>
      <c r="I108" s="195"/>
      <c r="J108" s="195"/>
      <c r="K108" s="235"/>
    </row>
    <row r="109" spans="1:11" ht="15" x14ac:dyDescent="0.25">
      <c r="B109" s="276"/>
      <c r="C109" s="277"/>
      <c r="D109" s="130"/>
      <c r="E109" s="195"/>
      <c r="F109" s="195"/>
      <c r="G109" s="195"/>
      <c r="H109" s="195"/>
      <c r="I109" s="195"/>
      <c r="J109" s="195"/>
      <c r="K109" s="235"/>
    </row>
    <row r="110" spans="1:11" ht="15.75" thickBot="1" x14ac:dyDescent="0.3">
      <c r="B110" s="127" t="s">
        <v>840</v>
      </c>
      <c r="C110" s="275"/>
      <c r="D110" s="278"/>
      <c r="E110" s="195"/>
      <c r="F110" s="195"/>
      <c r="G110" s="195"/>
      <c r="H110" s="195"/>
      <c r="I110" s="195"/>
      <c r="J110" s="195"/>
      <c r="K110" s="235"/>
    </row>
    <row r="111" spans="1:11" ht="15" x14ac:dyDescent="0.25">
      <c r="B111" s="172" t="s">
        <v>528</v>
      </c>
      <c r="C111" s="172">
        <v>2022</v>
      </c>
      <c r="D111" s="172">
        <v>2021</v>
      </c>
      <c r="E111" s="195"/>
      <c r="F111" s="195"/>
      <c r="G111" s="195"/>
      <c r="H111" s="195"/>
      <c r="I111" s="195"/>
      <c r="J111" s="195"/>
      <c r="K111" s="235"/>
    </row>
    <row r="112" spans="1:11" ht="15" x14ac:dyDescent="0.25">
      <c r="B112" s="1" t="s">
        <v>836</v>
      </c>
      <c r="C112" s="1">
        <v>0.1</v>
      </c>
      <c r="D112" s="1">
        <v>0.12</v>
      </c>
      <c r="E112" s="195"/>
      <c r="F112" s="195"/>
      <c r="G112" s="195"/>
      <c r="H112" s="195"/>
      <c r="I112" s="195"/>
      <c r="J112" s="195"/>
      <c r="K112" s="235"/>
    </row>
    <row r="113" spans="1:11" ht="15" x14ac:dyDescent="0.25">
      <c r="B113" s="1" t="s">
        <v>837</v>
      </c>
      <c r="C113" s="1">
        <v>0.03</v>
      </c>
      <c r="D113" s="1">
        <v>0.01</v>
      </c>
      <c r="E113" s="195"/>
      <c r="F113" s="195"/>
      <c r="G113" s="195"/>
      <c r="H113" s="195"/>
      <c r="I113" s="195"/>
      <c r="J113" s="195"/>
      <c r="K113" s="235"/>
    </row>
    <row r="114" spans="1:11" ht="15" x14ac:dyDescent="0.25">
      <c r="B114" s="1" t="s">
        <v>838</v>
      </c>
      <c r="C114" s="1">
        <v>0.52</v>
      </c>
      <c r="D114" s="1">
        <v>0.6</v>
      </c>
      <c r="E114" s="195"/>
      <c r="F114" s="195"/>
      <c r="G114" s="195"/>
      <c r="H114" s="195"/>
      <c r="I114" s="195"/>
      <c r="J114" s="195"/>
      <c r="K114" s="235"/>
    </row>
    <row r="115" spans="1:11" ht="15" x14ac:dyDescent="0.25">
      <c r="B115" s="1" t="s">
        <v>841</v>
      </c>
      <c r="C115" s="1">
        <v>0.05</v>
      </c>
      <c r="D115" s="1">
        <v>0.04</v>
      </c>
      <c r="E115" s="195"/>
      <c r="F115" s="195"/>
      <c r="G115" s="195"/>
      <c r="H115" s="195"/>
      <c r="I115" s="195"/>
      <c r="J115" s="195"/>
      <c r="K115" s="235"/>
    </row>
    <row r="116" spans="1:11" ht="15.75" thickBot="1" x14ac:dyDescent="0.3">
      <c r="B116" s="200" t="s">
        <v>839</v>
      </c>
      <c r="C116" s="200">
        <v>0.06</v>
      </c>
      <c r="D116" s="200">
        <v>0.05</v>
      </c>
      <c r="E116" s="195"/>
      <c r="F116" s="195"/>
      <c r="G116" s="195"/>
      <c r="H116" s="195"/>
      <c r="I116" s="195"/>
      <c r="J116" s="195"/>
      <c r="K116" s="235"/>
    </row>
    <row r="117" spans="1:11" ht="14.25" customHeight="1" x14ac:dyDescent="0.25">
      <c r="C117" s="242"/>
      <c r="E117" s="195"/>
      <c r="F117" s="195"/>
      <c r="G117" s="195"/>
      <c r="H117" s="195"/>
      <c r="I117" s="195"/>
      <c r="J117" s="195"/>
      <c r="K117" s="235"/>
    </row>
    <row r="118" spans="1:11" ht="29.25" customHeight="1" x14ac:dyDescent="0.25">
      <c r="B118" s="841" t="s">
        <v>842</v>
      </c>
      <c r="C118" s="842"/>
      <c r="D118" s="842"/>
      <c r="E118" s="842"/>
      <c r="F118" s="195"/>
      <c r="G118" s="195"/>
      <c r="H118" s="195"/>
      <c r="I118" s="195"/>
      <c r="J118" s="195"/>
      <c r="K118" s="235"/>
    </row>
    <row r="119" spans="1:11" ht="14.1" customHeight="1" thickBot="1" x14ac:dyDescent="0.3">
      <c r="B119" s="860" t="s">
        <v>843</v>
      </c>
      <c r="C119" s="861"/>
      <c r="D119" s="861"/>
      <c r="E119" s="861"/>
      <c r="F119" s="195"/>
      <c r="G119" s="195"/>
      <c r="H119" s="195"/>
      <c r="I119" s="195"/>
      <c r="J119" s="195"/>
      <c r="K119" s="235"/>
    </row>
    <row r="120" spans="1:11" ht="15" x14ac:dyDescent="0.25">
      <c r="B120" s="172" t="s">
        <v>827</v>
      </c>
      <c r="C120" s="172" t="s">
        <v>844</v>
      </c>
      <c r="D120" s="172" t="s">
        <v>845</v>
      </c>
      <c r="E120" s="172" t="s">
        <v>525</v>
      </c>
      <c r="F120" s="195"/>
      <c r="G120" s="195"/>
      <c r="H120" s="195"/>
      <c r="I120" s="195"/>
      <c r="J120" s="195"/>
      <c r="K120" s="235"/>
    </row>
    <row r="121" spans="1:11" ht="14.1" customHeight="1" x14ac:dyDescent="0.25">
      <c r="B121" s="853" t="s">
        <v>830</v>
      </c>
      <c r="C121" s="853"/>
      <c r="D121" s="853"/>
      <c r="E121" s="853"/>
      <c r="F121" s="195"/>
      <c r="G121" s="195"/>
      <c r="H121" s="195"/>
      <c r="I121" s="195"/>
      <c r="J121" s="195"/>
      <c r="K121" s="235"/>
    </row>
    <row r="122" spans="1:11" ht="15" x14ac:dyDescent="0.25">
      <c r="B122" s="215">
        <v>2022</v>
      </c>
      <c r="C122" s="129">
        <v>15771</v>
      </c>
      <c r="D122" s="129">
        <v>91562</v>
      </c>
      <c r="E122" s="236">
        <v>107333</v>
      </c>
      <c r="F122" s="195"/>
      <c r="G122" s="195"/>
      <c r="H122" s="195"/>
      <c r="I122" s="195"/>
      <c r="J122" s="195"/>
      <c r="K122" s="235"/>
    </row>
    <row r="123" spans="1:11" ht="15" x14ac:dyDescent="0.25">
      <c r="B123" s="215">
        <v>2021</v>
      </c>
      <c r="C123" s="129">
        <v>15492</v>
      </c>
      <c r="D123" s="129">
        <v>84351</v>
      </c>
      <c r="E123" s="236">
        <v>99843</v>
      </c>
      <c r="F123" s="195"/>
      <c r="G123" s="195"/>
      <c r="H123" s="195"/>
      <c r="I123" s="195"/>
      <c r="J123" s="195"/>
      <c r="K123" s="235"/>
    </row>
    <row r="124" spans="1:11" ht="14.1" customHeight="1" x14ac:dyDescent="0.25">
      <c r="A124" s="235"/>
      <c r="B124" s="882" t="s">
        <v>532</v>
      </c>
      <c r="C124" s="853"/>
      <c r="D124" s="853"/>
      <c r="E124" s="883"/>
      <c r="F124" s="195"/>
      <c r="G124" s="195"/>
      <c r="H124" s="196"/>
      <c r="I124" s="195"/>
      <c r="J124" s="195"/>
      <c r="K124" s="235"/>
    </row>
    <row r="125" spans="1:11" ht="15" x14ac:dyDescent="0.25">
      <c r="B125" s="215">
        <v>2022</v>
      </c>
      <c r="C125" s="129">
        <v>54454</v>
      </c>
      <c r="D125" s="129">
        <v>8599</v>
      </c>
      <c r="E125" s="236">
        <v>63053</v>
      </c>
      <c r="F125" s="195"/>
      <c r="G125" s="195"/>
      <c r="H125" s="195"/>
      <c r="I125" s="195"/>
      <c r="J125" s="195"/>
      <c r="K125" s="235"/>
    </row>
    <row r="126" spans="1:11" ht="15" x14ac:dyDescent="0.25">
      <c r="B126" s="215">
        <v>2021</v>
      </c>
      <c r="C126" s="129">
        <v>22919</v>
      </c>
      <c r="D126" s="129">
        <v>2593</v>
      </c>
      <c r="E126" s="236">
        <v>25512</v>
      </c>
      <c r="F126" s="195"/>
      <c r="G126" s="195"/>
      <c r="H126" s="195"/>
      <c r="I126" s="195"/>
      <c r="J126" s="195"/>
      <c r="K126" s="235"/>
    </row>
    <row r="127" spans="1:11" ht="14.1" customHeight="1" x14ac:dyDescent="0.25">
      <c r="B127" s="853" t="s">
        <v>846</v>
      </c>
      <c r="C127" s="853"/>
      <c r="D127" s="853"/>
      <c r="E127" s="853"/>
      <c r="F127" s="195"/>
      <c r="G127" s="195"/>
      <c r="H127" s="195"/>
      <c r="I127" s="195"/>
      <c r="J127" s="195"/>
      <c r="K127" s="235"/>
    </row>
    <row r="128" spans="1:11" ht="15" x14ac:dyDescent="0.25">
      <c r="B128" s="215">
        <v>2022</v>
      </c>
      <c r="C128" s="129">
        <v>416473</v>
      </c>
      <c r="D128" s="129">
        <v>206580</v>
      </c>
      <c r="E128" s="236">
        <v>623053</v>
      </c>
      <c r="F128" s="195"/>
      <c r="G128" s="195"/>
      <c r="H128" s="195"/>
      <c r="I128" s="195"/>
      <c r="J128" s="195"/>
      <c r="K128" s="235"/>
    </row>
    <row r="129" spans="2:11" ht="15" x14ac:dyDescent="0.25">
      <c r="B129" s="215">
        <v>2021</v>
      </c>
      <c r="C129" s="129">
        <v>464699</v>
      </c>
      <c r="D129" s="129">
        <v>201213</v>
      </c>
      <c r="E129" s="236">
        <v>665912</v>
      </c>
      <c r="F129" s="195"/>
      <c r="G129" s="195"/>
      <c r="H129" s="195"/>
      <c r="I129" s="195"/>
      <c r="J129" s="195"/>
      <c r="K129" s="235"/>
    </row>
    <row r="130" spans="2:11" ht="14.1" customHeight="1" x14ac:dyDescent="0.25">
      <c r="B130" s="217" t="s">
        <v>832</v>
      </c>
      <c r="C130" s="854" t="s">
        <v>156</v>
      </c>
      <c r="D130" s="854"/>
      <c r="E130" s="854"/>
      <c r="F130" s="195"/>
      <c r="G130" s="195"/>
      <c r="H130" s="195"/>
      <c r="I130" s="195"/>
      <c r="J130" s="195"/>
      <c r="K130" s="235"/>
    </row>
    <row r="131" spans="2:11" ht="15" x14ac:dyDescent="0.25">
      <c r="B131" s="215">
        <v>2022</v>
      </c>
      <c r="C131" s="129">
        <v>15258</v>
      </c>
      <c r="D131" s="129">
        <v>23662</v>
      </c>
      <c r="E131" s="236">
        <v>38920</v>
      </c>
      <c r="F131" s="195"/>
      <c r="G131" s="195"/>
      <c r="H131" s="195"/>
      <c r="I131" s="195"/>
      <c r="J131" s="195"/>
      <c r="K131" s="235"/>
    </row>
    <row r="132" spans="2:11" ht="15" x14ac:dyDescent="0.25">
      <c r="B132" s="215">
        <v>2021</v>
      </c>
      <c r="C132" s="129">
        <v>16078</v>
      </c>
      <c r="D132" s="129">
        <v>22983</v>
      </c>
      <c r="E132" s="236">
        <v>39061</v>
      </c>
      <c r="F132" s="195"/>
      <c r="G132" s="195"/>
      <c r="H132" s="195"/>
      <c r="I132" s="195"/>
      <c r="J132" s="195"/>
      <c r="K132" s="235"/>
    </row>
    <row r="133" spans="2:11" ht="14.1" customHeight="1" x14ac:dyDescent="0.25">
      <c r="B133" s="847" t="s">
        <v>833</v>
      </c>
      <c r="C133" s="848"/>
      <c r="D133" s="848"/>
      <c r="E133" s="848"/>
      <c r="F133" s="195"/>
      <c r="G133" s="195"/>
      <c r="H133" s="195"/>
      <c r="I133" s="195"/>
      <c r="J133" s="195"/>
      <c r="K133" s="235"/>
    </row>
    <row r="134" spans="2:11" ht="15" x14ac:dyDescent="0.25">
      <c r="B134" s="218">
        <v>2022</v>
      </c>
      <c r="C134" s="202">
        <v>501956</v>
      </c>
      <c r="D134" s="202">
        <v>330403</v>
      </c>
      <c r="E134" s="237">
        <v>832359</v>
      </c>
      <c r="F134" s="195"/>
      <c r="G134" s="195"/>
      <c r="H134" s="195"/>
      <c r="I134" s="195"/>
      <c r="J134" s="195"/>
      <c r="K134" s="235"/>
    </row>
    <row r="135" spans="2:11" ht="15.75" thickBot="1" x14ac:dyDescent="0.3">
      <c r="B135" s="216">
        <v>2021</v>
      </c>
      <c r="C135" s="203">
        <v>519188</v>
      </c>
      <c r="D135" s="203">
        <v>311140</v>
      </c>
      <c r="E135" s="238">
        <v>830328</v>
      </c>
      <c r="F135" s="195"/>
      <c r="G135" s="195"/>
      <c r="H135" s="195"/>
      <c r="I135" s="195"/>
      <c r="J135" s="195"/>
      <c r="K135" s="235"/>
    </row>
    <row r="136" spans="2:11" ht="14.25" customHeight="1" x14ac:dyDescent="0.25">
      <c r="C136" s="253"/>
      <c r="D136" s="252"/>
      <c r="F136" s="195"/>
      <c r="G136" s="195"/>
      <c r="H136" s="195"/>
      <c r="I136" s="195"/>
      <c r="J136" s="195"/>
      <c r="K136" s="235"/>
    </row>
    <row r="137" spans="2:11" ht="14.25" customHeight="1" thickBot="1" x14ac:dyDescent="0.3">
      <c r="B137" s="849" t="s">
        <v>847</v>
      </c>
      <c r="C137" s="850"/>
      <c r="D137" s="851"/>
      <c r="E137" s="195"/>
      <c r="F137" s="195"/>
      <c r="G137" s="195"/>
      <c r="H137" s="195"/>
      <c r="I137" s="195"/>
      <c r="J137" s="195"/>
      <c r="K137" s="235"/>
    </row>
    <row r="138" spans="2:11" ht="15" x14ac:dyDescent="0.25">
      <c r="B138" s="219" t="s">
        <v>827</v>
      </c>
      <c r="C138" s="204">
        <v>2022</v>
      </c>
      <c r="D138" s="204">
        <v>2021</v>
      </c>
      <c r="E138" s="195"/>
      <c r="F138" s="195"/>
      <c r="G138" s="195"/>
      <c r="H138" s="195"/>
      <c r="I138" s="195"/>
      <c r="J138" s="195"/>
      <c r="K138" s="235"/>
    </row>
    <row r="139" spans="2:11" ht="15" x14ac:dyDescent="0.25">
      <c r="B139" s="220" t="s">
        <v>836</v>
      </c>
      <c r="C139" s="131">
        <v>58.2</v>
      </c>
      <c r="D139" s="243">
        <v>52.78</v>
      </c>
      <c r="E139" s="195"/>
      <c r="F139" s="195"/>
      <c r="G139" s="195"/>
      <c r="H139" s="195"/>
      <c r="I139" s="195"/>
      <c r="J139" s="195"/>
      <c r="K139" s="235"/>
    </row>
    <row r="140" spans="2:11" ht="15" x14ac:dyDescent="0.25">
      <c r="B140" s="220" t="s">
        <v>837</v>
      </c>
      <c r="C140" s="131">
        <v>26.85</v>
      </c>
      <c r="D140" s="243">
        <v>10.42</v>
      </c>
      <c r="E140" s="195"/>
      <c r="F140" s="195"/>
      <c r="G140" s="195"/>
      <c r="H140" s="195"/>
      <c r="I140" s="195"/>
      <c r="J140" s="195"/>
      <c r="K140" s="235"/>
    </row>
    <row r="141" spans="2:11" ht="15" x14ac:dyDescent="0.25">
      <c r="B141" s="220" t="s">
        <v>838</v>
      </c>
      <c r="C141" s="131">
        <v>43.4</v>
      </c>
      <c r="D141" s="243">
        <v>38.200000000000003</v>
      </c>
      <c r="E141" s="195"/>
      <c r="F141" s="195"/>
      <c r="G141" s="195"/>
      <c r="H141" s="195"/>
      <c r="I141" s="195"/>
      <c r="J141" s="195"/>
      <c r="K141" s="235"/>
    </row>
    <row r="142" spans="2:11" ht="15" x14ac:dyDescent="0.25">
      <c r="B142" s="220" t="s">
        <v>533</v>
      </c>
      <c r="C142" s="131" t="s">
        <v>848</v>
      </c>
      <c r="D142" s="243">
        <v>13.74</v>
      </c>
      <c r="E142" s="195"/>
      <c r="F142" s="195"/>
      <c r="G142" s="195"/>
      <c r="H142" s="195"/>
      <c r="I142" s="195"/>
      <c r="J142" s="195"/>
      <c r="K142" s="235"/>
    </row>
    <row r="143" spans="2:11" ht="15" x14ac:dyDescent="0.25">
      <c r="B143" s="221" t="s">
        <v>833</v>
      </c>
      <c r="C143" s="205">
        <v>35.65</v>
      </c>
      <c r="D143" s="244">
        <v>28.79</v>
      </c>
      <c r="E143" s="195"/>
      <c r="F143" s="195"/>
      <c r="G143" s="195"/>
      <c r="H143" s="195"/>
      <c r="I143" s="195"/>
      <c r="J143" s="195"/>
      <c r="K143" s="235"/>
    </row>
    <row r="144" spans="2:11" ht="14.25" customHeight="1" x14ac:dyDescent="0.25">
      <c r="B144" s="852"/>
      <c r="C144" s="852"/>
      <c r="D144" s="852"/>
      <c r="E144" s="195"/>
      <c r="F144" s="195"/>
      <c r="G144" s="195"/>
      <c r="H144" s="195"/>
      <c r="I144" s="195"/>
      <c r="J144" s="195"/>
      <c r="K144" s="235"/>
    </row>
    <row r="145" spans="2:11" ht="15" x14ac:dyDescent="0.25">
      <c r="B145" s="841" t="s">
        <v>849</v>
      </c>
      <c r="C145" s="842"/>
      <c r="D145" s="842"/>
      <c r="E145" s="195"/>
      <c r="F145" s="195"/>
      <c r="G145" s="195"/>
      <c r="H145" s="195"/>
      <c r="I145" s="195"/>
      <c r="J145" s="195"/>
      <c r="K145" s="235"/>
    </row>
    <row r="146" spans="2:11" ht="15.75" thickBot="1" x14ac:dyDescent="0.3">
      <c r="B146" s="127" t="s">
        <v>850</v>
      </c>
      <c r="C146" s="254"/>
      <c r="D146" s="255"/>
      <c r="E146" s="195"/>
      <c r="F146" s="195"/>
      <c r="G146" s="195"/>
      <c r="H146" s="195"/>
      <c r="I146" s="195"/>
      <c r="J146" s="195"/>
      <c r="K146" s="235"/>
    </row>
    <row r="147" spans="2:11" ht="15" x14ac:dyDescent="0.25">
      <c r="B147" s="219" t="s">
        <v>851</v>
      </c>
      <c r="C147" s="204">
        <v>2022</v>
      </c>
      <c r="D147" s="204">
        <v>2021</v>
      </c>
      <c r="E147" s="195"/>
      <c r="F147" s="195"/>
      <c r="G147" s="195"/>
      <c r="H147" s="195"/>
      <c r="I147" s="195"/>
      <c r="J147" s="195"/>
      <c r="K147" s="235"/>
    </row>
    <row r="148" spans="2:11" ht="15" x14ac:dyDescent="0.25">
      <c r="B148" s="222" t="s">
        <v>852</v>
      </c>
      <c r="C148" s="132" t="s">
        <v>156</v>
      </c>
      <c r="D148" s="245" t="s">
        <v>156</v>
      </c>
      <c r="E148" s="195"/>
      <c r="F148" s="195"/>
      <c r="G148" s="195"/>
      <c r="H148" s="195"/>
      <c r="I148" s="195"/>
      <c r="J148" s="195"/>
      <c r="K148" s="235"/>
    </row>
    <row r="149" spans="2:11" ht="15" x14ac:dyDescent="0.25">
      <c r="B149" s="223" t="s">
        <v>531</v>
      </c>
      <c r="C149" s="133">
        <v>98.5</v>
      </c>
      <c r="D149" s="246">
        <v>120</v>
      </c>
      <c r="E149" s="195"/>
      <c r="F149" s="195"/>
      <c r="G149" s="195"/>
      <c r="H149" s="195"/>
      <c r="I149" s="195"/>
      <c r="J149" s="195"/>
      <c r="K149" s="235"/>
    </row>
    <row r="150" spans="2:11" ht="15" x14ac:dyDescent="0.25">
      <c r="B150" s="223" t="s">
        <v>532</v>
      </c>
      <c r="C150" s="134">
        <v>58975</v>
      </c>
      <c r="D150" s="247">
        <v>31043</v>
      </c>
      <c r="E150" s="195"/>
      <c r="F150" s="195"/>
      <c r="G150" s="195"/>
      <c r="H150" s="195"/>
      <c r="I150" s="195"/>
      <c r="J150" s="195"/>
      <c r="K150" s="235"/>
    </row>
    <row r="151" spans="2:11" ht="15" x14ac:dyDescent="0.25">
      <c r="B151" s="223" t="s">
        <v>533</v>
      </c>
      <c r="C151" s="134">
        <v>16271</v>
      </c>
      <c r="D151" s="247">
        <v>23863</v>
      </c>
      <c r="E151" s="195"/>
      <c r="F151" s="195"/>
      <c r="G151" s="195"/>
      <c r="H151" s="195"/>
      <c r="I151" s="195"/>
      <c r="J151" s="195"/>
      <c r="K151" s="235"/>
    </row>
    <row r="152" spans="2:11" ht="15" x14ac:dyDescent="0.25">
      <c r="B152" s="223" t="s">
        <v>534</v>
      </c>
      <c r="C152" s="133">
        <v>92</v>
      </c>
      <c r="D152" s="246">
        <v>98</v>
      </c>
      <c r="E152" s="195"/>
      <c r="F152" s="195"/>
      <c r="G152" s="195"/>
      <c r="H152" s="195"/>
      <c r="I152" s="195"/>
      <c r="J152" s="195"/>
      <c r="K152" s="235"/>
    </row>
    <row r="153" spans="2:11" ht="15" x14ac:dyDescent="0.25">
      <c r="B153" s="224" t="s">
        <v>853</v>
      </c>
      <c r="C153" s="206">
        <v>75437</v>
      </c>
      <c r="D153" s="248">
        <v>55124</v>
      </c>
      <c r="E153" s="195"/>
      <c r="F153" s="195"/>
      <c r="G153" s="195"/>
      <c r="H153" s="195"/>
      <c r="I153" s="195"/>
      <c r="J153" s="195"/>
      <c r="K153" s="235"/>
    </row>
    <row r="154" spans="2:11" ht="16.5" x14ac:dyDescent="0.3">
      <c r="B154" s="225" t="s">
        <v>854</v>
      </c>
      <c r="C154" s="135" t="s">
        <v>156</v>
      </c>
      <c r="D154" s="249" t="s">
        <v>156</v>
      </c>
      <c r="E154" s="195"/>
      <c r="F154" s="195"/>
      <c r="G154" s="195"/>
      <c r="H154" s="195"/>
      <c r="I154" s="195"/>
      <c r="J154" s="195"/>
      <c r="K154" s="235"/>
    </row>
    <row r="155" spans="2:11" ht="15" x14ac:dyDescent="0.25">
      <c r="B155" s="223" t="s">
        <v>531</v>
      </c>
      <c r="C155" s="133">
        <v>0</v>
      </c>
      <c r="D155" s="246">
        <v>0</v>
      </c>
      <c r="E155" s="195"/>
      <c r="F155" s="195"/>
      <c r="G155" s="195"/>
      <c r="H155" s="195"/>
      <c r="I155" s="195"/>
      <c r="J155" s="195"/>
      <c r="K155" s="235"/>
    </row>
    <row r="156" spans="2:11" ht="15" x14ac:dyDescent="0.25">
      <c r="B156" s="223" t="s">
        <v>532</v>
      </c>
      <c r="C156" s="133">
        <v>109.8</v>
      </c>
      <c r="D156" s="246">
        <v>58</v>
      </c>
      <c r="E156" s="195"/>
      <c r="F156" s="195"/>
      <c r="G156" s="195"/>
      <c r="H156" s="195"/>
      <c r="I156" s="195"/>
      <c r="J156" s="195"/>
      <c r="K156" s="235"/>
    </row>
    <row r="157" spans="2:11" ht="15" x14ac:dyDescent="0.25">
      <c r="B157" s="223" t="s">
        <v>533</v>
      </c>
      <c r="C157" s="133">
        <v>26</v>
      </c>
      <c r="D157" s="246">
        <v>33</v>
      </c>
      <c r="E157" s="195"/>
      <c r="F157" s="195"/>
      <c r="G157" s="195"/>
      <c r="H157" s="195"/>
      <c r="I157" s="195"/>
      <c r="J157" s="195"/>
      <c r="K157" s="235"/>
    </row>
    <row r="158" spans="2:11" ht="15" x14ac:dyDescent="0.25">
      <c r="B158" s="223" t="s">
        <v>534</v>
      </c>
      <c r="C158" s="133">
        <v>0</v>
      </c>
      <c r="D158" s="246">
        <v>0</v>
      </c>
      <c r="E158" s="195"/>
      <c r="F158" s="195"/>
      <c r="G158" s="195"/>
      <c r="H158" s="195"/>
      <c r="I158" s="195"/>
      <c r="J158" s="195"/>
      <c r="K158" s="235"/>
    </row>
    <row r="159" spans="2:11" ht="15" x14ac:dyDescent="0.25">
      <c r="B159" s="224" t="s">
        <v>853</v>
      </c>
      <c r="C159" s="207">
        <v>136</v>
      </c>
      <c r="D159" s="250">
        <v>91</v>
      </c>
      <c r="E159" s="195"/>
      <c r="F159" s="195"/>
      <c r="G159" s="195"/>
      <c r="H159" s="195"/>
      <c r="I159" s="195"/>
      <c r="J159" s="195"/>
      <c r="K159" s="235"/>
    </row>
    <row r="160" spans="2:11" ht="16.5" x14ac:dyDescent="0.3">
      <c r="B160" s="225" t="s">
        <v>855</v>
      </c>
      <c r="C160" s="135" t="s">
        <v>156</v>
      </c>
      <c r="D160" s="249" t="s">
        <v>156</v>
      </c>
      <c r="E160" s="195"/>
      <c r="F160" s="195"/>
      <c r="G160" s="195"/>
      <c r="H160" s="195"/>
      <c r="I160" s="195"/>
      <c r="J160" s="195"/>
      <c r="K160" s="235"/>
    </row>
    <row r="161" spans="2:11" ht="15" x14ac:dyDescent="0.25">
      <c r="B161" s="223" t="s">
        <v>531</v>
      </c>
      <c r="C161" s="133">
        <v>360</v>
      </c>
      <c r="D161" s="246">
        <v>312</v>
      </c>
      <c r="E161" s="195"/>
      <c r="F161" s="195"/>
      <c r="G161" s="195"/>
      <c r="H161" s="195"/>
      <c r="I161" s="195"/>
      <c r="J161" s="195"/>
      <c r="K161" s="235"/>
    </row>
    <row r="162" spans="2:11" ht="15" x14ac:dyDescent="0.25">
      <c r="B162" s="223" t="s">
        <v>532</v>
      </c>
      <c r="C162" s="134">
        <v>15715</v>
      </c>
      <c r="D162" s="247">
        <v>8317</v>
      </c>
      <c r="E162" s="195"/>
      <c r="F162" s="195"/>
      <c r="G162" s="195"/>
      <c r="H162" s="195"/>
      <c r="I162" s="195"/>
      <c r="J162" s="195"/>
      <c r="K162" s="235"/>
    </row>
    <row r="163" spans="2:11" ht="15" x14ac:dyDescent="0.25">
      <c r="B163" s="223" t="s">
        <v>533</v>
      </c>
      <c r="C163" s="134">
        <v>3606</v>
      </c>
      <c r="D163" s="247">
        <v>4598</v>
      </c>
      <c r="E163" s="195"/>
      <c r="F163" s="195"/>
      <c r="G163" s="195"/>
      <c r="H163" s="195"/>
      <c r="I163" s="195"/>
      <c r="J163" s="195"/>
      <c r="K163" s="235"/>
    </row>
    <row r="164" spans="2:11" ht="15.75" thickBot="1" x14ac:dyDescent="0.3">
      <c r="B164" s="226" t="s">
        <v>534</v>
      </c>
      <c r="C164" s="136">
        <v>328</v>
      </c>
      <c r="D164" s="251">
        <v>247</v>
      </c>
      <c r="E164" s="195"/>
      <c r="F164" s="195"/>
      <c r="G164" s="195"/>
      <c r="H164" s="195"/>
      <c r="I164" s="195"/>
      <c r="J164" s="195"/>
      <c r="K164" s="235"/>
    </row>
    <row r="165" spans="2:11" ht="15.75" thickBot="1" x14ac:dyDescent="0.3">
      <c r="B165" s="224" t="s">
        <v>853</v>
      </c>
      <c r="C165" s="206">
        <v>20009</v>
      </c>
      <c r="D165" s="248">
        <v>13747</v>
      </c>
      <c r="E165" s="195"/>
      <c r="F165" s="195"/>
      <c r="G165" s="195"/>
      <c r="H165" s="195"/>
      <c r="I165" s="195"/>
      <c r="J165" s="195"/>
      <c r="K165" s="235"/>
    </row>
    <row r="166" spans="2:11" ht="15" x14ac:dyDescent="0.25">
      <c r="B166" s="225" t="s">
        <v>856</v>
      </c>
      <c r="C166" s="135" t="s">
        <v>156</v>
      </c>
      <c r="D166" s="249" t="s">
        <v>156</v>
      </c>
      <c r="E166" s="195"/>
      <c r="F166" s="195"/>
      <c r="G166" s="195"/>
      <c r="H166" s="195"/>
      <c r="I166" s="195"/>
      <c r="J166" s="195"/>
      <c r="K166" s="235"/>
    </row>
    <row r="167" spans="2:11" ht="15" x14ac:dyDescent="0.25">
      <c r="B167" s="223" t="s">
        <v>531</v>
      </c>
      <c r="C167" s="133">
        <v>12</v>
      </c>
      <c r="D167" s="246">
        <v>13</v>
      </c>
      <c r="E167" s="195"/>
      <c r="F167" s="195"/>
      <c r="G167" s="195"/>
      <c r="H167" s="195"/>
      <c r="I167" s="195"/>
      <c r="J167" s="195"/>
      <c r="K167" s="235"/>
    </row>
    <row r="168" spans="2:11" ht="15" x14ac:dyDescent="0.25">
      <c r="B168" s="223" t="s">
        <v>532</v>
      </c>
      <c r="C168" s="134">
        <v>2853</v>
      </c>
      <c r="D168" s="247">
        <v>1486</v>
      </c>
      <c r="E168" s="195"/>
      <c r="F168" s="195"/>
      <c r="G168" s="195"/>
      <c r="H168" s="195"/>
      <c r="I168" s="195"/>
      <c r="J168" s="195"/>
      <c r="K168" s="235"/>
    </row>
    <row r="169" spans="2:11" ht="15" x14ac:dyDescent="0.25">
      <c r="B169" s="223" t="s">
        <v>533</v>
      </c>
      <c r="C169" s="133">
        <v>791</v>
      </c>
      <c r="D169" s="247">
        <v>1171</v>
      </c>
      <c r="E169" s="195"/>
      <c r="F169" s="195"/>
      <c r="G169" s="195"/>
      <c r="H169" s="195"/>
      <c r="I169" s="195"/>
      <c r="J169" s="195"/>
      <c r="K169" s="235"/>
    </row>
    <row r="170" spans="2:11" ht="15.75" thickBot="1" x14ac:dyDescent="0.3">
      <c r="B170" s="226" t="s">
        <v>534</v>
      </c>
      <c r="C170" s="134">
        <v>7</v>
      </c>
      <c r="D170" s="247">
        <v>7</v>
      </c>
      <c r="E170" s="195"/>
      <c r="F170" s="195"/>
      <c r="G170" s="195"/>
      <c r="H170" s="195"/>
      <c r="I170" s="195"/>
      <c r="J170" s="195"/>
      <c r="K170" s="235"/>
    </row>
    <row r="171" spans="2:11" ht="14.25" customHeight="1" thickBot="1" x14ac:dyDescent="0.3">
      <c r="B171" s="224" t="s">
        <v>853</v>
      </c>
      <c r="C171" s="206">
        <f>SUM(C167:C170)</f>
        <v>3663</v>
      </c>
      <c r="D171" s="248">
        <f>SUM(D167:D170)</f>
        <v>2677</v>
      </c>
      <c r="E171" s="195"/>
      <c r="F171" s="195"/>
      <c r="G171" s="195"/>
      <c r="H171" s="195"/>
      <c r="I171" s="195"/>
      <c r="J171" s="195"/>
      <c r="K171" s="235"/>
    </row>
    <row r="172" spans="2:11" ht="14.25" customHeight="1" x14ac:dyDescent="0.25">
      <c r="C172" s="232"/>
      <c r="E172" s="195"/>
      <c r="F172" s="195"/>
      <c r="G172" s="195"/>
      <c r="H172" s="195"/>
      <c r="I172" s="195"/>
      <c r="J172" s="195"/>
      <c r="K172" s="235"/>
    </row>
    <row r="173" spans="2:11" ht="30" customHeight="1" x14ac:dyDescent="0.25">
      <c r="B173" s="841" t="s">
        <v>857</v>
      </c>
      <c r="C173" s="842"/>
      <c r="D173" s="842"/>
      <c r="E173" s="195"/>
      <c r="F173" s="195"/>
      <c r="G173" s="195"/>
      <c r="H173" s="195"/>
      <c r="I173" s="195"/>
      <c r="J173" s="195"/>
      <c r="K173" s="235"/>
    </row>
    <row r="174" spans="2:11" ht="15" x14ac:dyDescent="0.25">
      <c r="B174" s="127" t="s">
        <v>858</v>
      </c>
      <c r="D174" s="257"/>
      <c r="E174" s="195"/>
      <c r="F174" s="195"/>
      <c r="G174" s="195"/>
      <c r="H174" s="195"/>
      <c r="I174" s="195"/>
      <c r="J174" s="195"/>
      <c r="K174" s="235"/>
    </row>
    <row r="175" spans="2:11" ht="15" x14ac:dyDescent="0.25">
      <c r="B175" s="208" t="s">
        <v>528</v>
      </c>
      <c r="C175" s="209">
        <v>2022</v>
      </c>
      <c r="D175" s="209">
        <v>2021</v>
      </c>
      <c r="E175" s="195"/>
      <c r="F175" s="195"/>
      <c r="G175" s="195"/>
      <c r="H175" s="195"/>
      <c r="I175" s="195"/>
      <c r="J175" s="195"/>
      <c r="K175" s="235"/>
    </row>
    <row r="176" spans="2:11" ht="15" x14ac:dyDescent="0.25">
      <c r="B176" s="1" t="s">
        <v>836</v>
      </c>
      <c r="C176" s="128">
        <v>2434</v>
      </c>
      <c r="D176" s="128">
        <v>2597</v>
      </c>
      <c r="E176" s="195"/>
      <c r="F176" s="195"/>
      <c r="G176" s="195"/>
      <c r="H176" s="195"/>
      <c r="I176" s="195"/>
      <c r="J176" s="195"/>
      <c r="K176" s="235"/>
    </row>
    <row r="177" spans="2:11" ht="15" x14ac:dyDescent="0.25">
      <c r="B177" s="1" t="s">
        <v>837</v>
      </c>
      <c r="C177" s="128">
        <v>366</v>
      </c>
      <c r="D177" s="128">
        <v>208</v>
      </c>
      <c r="E177" s="195"/>
      <c r="F177" s="195"/>
      <c r="G177" s="195"/>
      <c r="H177" s="195"/>
      <c r="I177" s="195"/>
      <c r="J177" s="195"/>
      <c r="K177" s="235"/>
    </row>
    <row r="178" spans="2:11" ht="15" x14ac:dyDescent="0.25">
      <c r="B178" s="1" t="s">
        <v>838</v>
      </c>
      <c r="C178" s="128">
        <v>1885</v>
      </c>
      <c r="D178" s="128">
        <v>2449</v>
      </c>
      <c r="E178" s="195"/>
      <c r="F178" s="195"/>
      <c r="G178" s="195"/>
      <c r="H178" s="195"/>
      <c r="I178" s="195"/>
      <c r="J178" s="195"/>
      <c r="K178" s="235"/>
    </row>
    <row r="179" spans="2:11" ht="15" x14ac:dyDescent="0.25">
      <c r="B179" s="1" t="s">
        <v>841</v>
      </c>
      <c r="C179" s="128">
        <v>10938</v>
      </c>
      <c r="D179" s="128">
        <v>31624</v>
      </c>
      <c r="E179" s="195"/>
      <c r="F179" s="195"/>
      <c r="G179" s="195"/>
      <c r="H179" s="195"/>
      <c r="I179" s="195"/>
      <c r="J179" s="195"/>
      <c r="K179" s="235"/>
    </row>
    <row r="180" spans="2:11" ht="15" x14ac:dyDescent="0.25">
      <c r="B180" s="210" t="s">
        <v>839</v>
      </c>
      <c r="C180" s="211">
        <v>15623</v>
      </c>
      <c r="D180" s="211">
        <v>36878</v>
      </c>
      <c r="E180" s="195"/>
      <c r="F180" s="195"/>
      <c r="G180" s="195"/>
      <c r="H180" s="195"/>
      <c r="I180" s="195"/>
      <c r="J180" s="195"/>
      <c r="K180" s="235"/>
    </row>
    <row r="181" spans="2:11" ht="15" x14ac:dyDescent="0.25">
      <c r="B181" s="126" t="s">
        <v>156</v>
      </c>
      <c r="C181" s="258"/>
      <c r="D181" s="259"/>
      <c r="E181" s="195"/>
      <c r="F181" s="195"/>
      <c r="G181" s="195"/>
      <c r="H181" s="195"/>
      <c r="I181" s="195"/>
      <c r="J181" s="195"/>
      <c r="K181" s="235"/>
    </row>
    <row r="182" spans="2:11" ht="15.75" thickBot="1" x14ac:dyDescent="0.3">
      <c r="B182" s="262" t="s">
        <v>859</v>
      </c>
      <c r="C182" s="261"/>
      <c r="D182" s="260"/>
      <c r="E182" s="195"/>
      <c r="F182" s="195"/>
      <c r="G182" s="195"/>
      <c r="H182" s="195"/>
      <c r="I182" s="195"/>
      <c r="J182" s="195"/>
      <c r="K182" s="235"/>
    </row>
    <row r="183" spans="2:11" ht="15" x14ac:dyDescent="0.25">
      <c r="B183" s="172" t="s">
        <v>528</v>
      </c>
      <c r="C183" s="172">
        <v>2022</v>
      </c>
      <c r="D183" s="172">
        <v>2021</v>
      </c>
      <c r="E183" s="195"/>
      <c r="F183" s="195"/>
      <c r="G183" s="195"/>
      <c r="H183" s="195"/>
      <c r="I183" s="195"/>
      <c r="J183" s="195"/>
      <c r="K183" s="235"/>
    </row>
    <row r="184" spans="2:11" ht="15" x14ac:dyDescent="0.25">
      <c r="B184" s="1" t="s">
        <v>836</v>
      </c>
      <c r="C184" s="1">
        <v>1.32</v>
      </c>
      <c r="D184" s="1">
        <v>1.37</v>
      </c>
      <c r="E184" s="195"/>
      <c r="F184" s="195"/>
      <c r="G184" s="195"/>
      <c r="H184" s="195"/>
      <c r="I184" s="195"/>
      <c r="J184" s="195"/>
      <c r="K184" s="235"/>
    </row>
    <row r="185" spans="2:11" ht="15" x14ac:dyDescent="0.25">
      <c r="B185" s="1" t="s">
        <v>837</v>
      </c>
      <c r="C185" s="1">
        <v>0.16</v>
      </c>
      <c r="D185" s="1">
        <v>0.08</v>
      </c>
      <c r="E185" s="195"/>
      <c r="F185" s="195"/>
      <c r="G185" s="195"/>
      <c r="H185" s="195"/>
      <c r="I185" s="195"/>
      <c r="J185" s="195"/>
      <c r="K185" s="235"/>
    </row>
    <row r="186" spans="2:11" ht="15" x14ac:dyDescent="0.25">
      <c r="B186" s="1" t="s">
        <v>838</v>
      </c>
      <c r="C186" s="1">
        <v>2.1</v>
      </c>
      <c r="D186" s="1">
        <v>2.4</v>
      </c>
      <c r="E186" s="195"/>
      <c r="F186" s="195"/>
      <c r="G186" s="195"/>
      <c r="H186" s="195"/>
      <c r="I186" s="195"/>
      <c r="J186" s="195"/>
      <c r="K186" s="235"/>
    </row>
    <row r="187" spans="2:11" ht="15" x14ac:dyDescent="0.25">
      <c r="B187" s="1" t="s">
        <v>841</v>
      </c>
      <c r="C187" s="1">
        <v>0.25</v>
      </c>
      <c r="D187" s="1">
        <v>0.65</v>
      </c>
      <c r="E187" s="195"/>
      <c r="F187" s="195"/>
      <c r="G187" s="195"/>
      <c r="H187" s="195"/>
      <c r="I187" s="195"/>
      <c r="J187" s="195"/>
      <c r="K187" s="235"/>
    </row>
    <row r="188" spans="2:11" ht="15" x14ac:dyDescent="0.25">
      <c r="B188" s="210" t="s">
        <v>839</v>
      </c>
      <c r="C188" s="210">
        <v>0.32</v>
      </c>
      <c r="D188" s="210">
        <v>0.68</v>
      </c>
      <c r="E188" s="195"/>
      <c r="F188" s="195"/>
      <c r="G188" s="195"/>
      <c r="H188" s="195"/>
      <c r="I188" s="195"/>
      <c r="J188" s="195"/>
      <c r="K188" s="235"/>
    </row>
    <row r="189" spans="2:11" ht="14.25" customHeight="1" x14ac:dyDescent="0.25">
      <c r="B189" s="259"/>
      <c r="D189" s="259"/>
      <c r="E189" s="195"/>
      <c r="F189" s="195"/>
      <c r="G189" s="195"/>
      <c r="H189" s="195"/>
      <c r="I189" s="195"/>
      <c r="J189" s="195"/>
      <c r="K189" s="235"/>
    </row>
    <row r="190" spans="2:11" ht="15" x14ac:dyDescent="0.25">
      <c r="B190" s="841" t="s">
        <v>860</v>
      </c>
      <c r="C190" s="842"/>
      <c r="D190" s="842"/>
      <c r="E190" s="195"/>
      <c r="F190" s="195"/>
      <c r="G190" s="195"/>
      <c r="H190" s="195"/>
      <c r="I190" s="195"/>
      <c r="J190" s="195"/>
      <c r="K190" s="235"/>
    </row>
    <row r="191" spans="2:11" ht="15.75" thickBot="1" x14ac:dyDescent="0.3">
      <c r="B191" s="127" t="s">
        <v>861</v>
      </c>
      <c r="C191" s="255"/>
      <c r="D191" s="255"/>
      <c r="E191" s="195"/>
      <c r="F191" s="195"/>
      <c r="G191" s="195"/>
      <c r="H191" s="195"/>
      <c r="I191" s="195"/>
      <c r="J191" s="195"/>
      <c r="K191" s="235"/>
    </row>
    <row r="192" spans="2:11" ht="15" x14ac:dyDescent="0.25">
      <c r="B192" s="172" t="s">
        <v>528</v>
      </c>
      <c r="C192" s="172">
        <v>2022</v>
      </c>
      <c r="D192" s="172">
        <v>2021</v>
      </c>
      <c r="E192" s="195"/>
      <c r="F192" s="195"/>
      <c r="G192" s="195"/>
      <c r="H192" s="195"/>
      <c r="I192" s="195"/>
      <c r="J192" s="195"/>
      <c r="K192" s="235"/>
    </row>
    <row r="193" spans="2:11" ht="15" x14ac:dyDescent="0.25">
      <c r="B193" s="1" t="s">
        <v>836</v>
      </c>
      <c r="C193" s="128">
        <v>2204</v>
      </c>
      <c r="D193" s="128">
        <v>2557</v>
      </c>
      <c r="E193" s="195"/>
      <c r="F193" s="195"/>
      <c r="G193" s="195"/>
      <c r="H193" s="195"/>
      <c r="I193" s="195"/>
      <c r="J193" s="195"/>
      <c r="K193" s="235"/>
    </row>
    <row r="194" spans="2:11" ht="15" x14ac:dyDescent="0.25">
      <c r="B194" s="1" t="s">
        <v>837</v>
      </c>
      <c r="C194" s="128">
        <v>4992</v>
      </c>
      <c r="D194" s="128">
        <v>4544</v>
      </c>
      <c r="E194" s="195"/>
      <c r="F194" s="195"/>
      <c r="G194" s="195"/>
      <c r="H194" s="195"/>
      <c r="I194" s="195"/>
      <c r="J194" s="195"/>
      <c r="K194" s="235"/>
    </row>
    <row r="195" spans="2:11" ht="15" x14ac:dyDescent="0.25">
      <c r="B195" s="1" t="s">
        <v>838</v>
      </c>
      <c r="C195" s="128">
        <v>943</v>
      </c>
      <c r="D195" s="128">
        <v>921</v>
      </c>
      <c r="E195" s="195"/>
      <c r="F195" s="195"/>
      <c r="G195" s="195"/>
      <c r="H195" s="195"/>
      <c r="I195" s="195"/>
      <c r="J195" s="195"/>
      <c r="K195" s="235"/>
    </row>
    <row r="196" spans="2:11" ht="15" x14ac:dyDescent="0.25">
      <c r="B196" s="1" t="s">
        <v>533</v>
      </c>
      <c r="C196" s="128">
        <v>15224</v>
      </c>
      <c r="D196" s="128">
        <v>15958</v>
      </c>
      <c r="E196" s="195"/>
      <c r="F196" s="195"/>
      <c r="G196" s="195"/>
      <c r="H196" s="195"/>
      <c r="I196" s="195"/>
      <c r="J196" s="195"/>
      <c r="K196" s="235"/>
    </row>
    <row r="197" spans="2:11" ht="15" x14ac:dyDescent="0.25">
      <c r="B197" s="210" t="s">
        <v>839</v>
      </c>
      <c r="C197" s="211">
        <v>23363</v>
      </c>
      <c r="D197" s="211">
        <v>23980</v>
      </c>
      <c r="E197" s="195"/>
      <c r="F197" s="195"/>
      <c r="G197" s="195"/>
      <c r="H197" s="195"/>
      <c r="I197" s="195"/>
      <c r="J197" s="195"/>
      <c r="K197" s="235"/>
    </row>
    <row r="198" spans="2:11" ht="14.25" customHeight="1" x14ac:dyDescent="0.25">
      <c r="C198" s="263"/>
      <c r="D198" s="263"/>
      <c r="E198" s="195"/>
      <c r="F198" s="195"/>
      <c r="G198" s="195"/>
      <c r="H198" s="195"/>
      <c r="I198" s="195"/>
      <c r="J198" s="195"/>
      <c r="K198" s="235"/>
    </row>
    <row r="199" spans="2:11" ht="15.75" thickBot="1" x14ac:dyDescent="0.3">
      <c r="B199" s="262" t="s">
        <v>862</v>
      </c>
      <c r="C199" s="264"/>
      <c r="E199" s="195"/>
      <c r="F199" s="195"/>
      <c r="G199" s="195"/>
      <c r="H199" s="195"/>
      <c r="I199" s="195"/>
      <c r="J199" s="195"/>
      <c r="K199" s="235"/>
    </row>
    <row r="200" spans="2:11" ht="15" x14ac:dyDescent="0.25">
      <c r="B200" s="172" t="s">
        <v>863</v>
      </c>
      <c r="C200" s="172">
        <v>2022</v>
      </c>
      <c r="D200" s="172">
        <v>2021</v>
      </c>
      <c r="E200" s="195"/>
      <c r="F200" s="195"/>
      <c r="G200" s="195"/>
      <c r="H200" s="195"/>
      <c r="I200" s="195"/>
      <c r="J200" s="195"/>
      <c r="K200" s="235"/>
    </row>
    <row r="201" spans="2:11" ht="15" x14ac:dyDescent="0.25">
      <c r="B201" s="1" t="s">
        <v>531</v>
      </c>
      <c r="C201" s="1">
        <v>1.19</v>
      </c>
      <c r="D201" s="1">
        <v>1.35</v>
      </c>
      <c r="E201" s="195"/>
      <c r="F201" s="195"/>
      <c r="G201" s="195"/>
      <c r="H201" s="195"/>
      <c r="I201" s="195"/>
      <c r="J201" s="195"/>
      <c r="K201" s="235"/>
    </row>
    <row r="202" spans="2:11" ht="15" x14ac:dyDescent="0.25">
      <c r="B202" s="1" t="s">
        <v>532</v>
      </c>
      <c r="C202" s="1">
        <v>2.13</v>
      </c>
      <c r="D202" s="1">
        <v>1.86</v>
      </c>
      <c r="E202" s="195"/>
      <c r="F202" s="195"/>
      <c r="G202" s="195"/>
      <c r="H202" s="195"/>
      <c r="I202" s="195"/>
      <c r="J202" s="195"/>
      <c r="K202" s="235"/>
    </row>
    <row r="203" spans="2:11" ht="15" x14ac:dyDescent="0.25">
      <c r="B203" s="1" t="s">
        <v>534</v>
      </c>
      <c r="C203" s="1">
        <v>1.05</v>
      </c>
      <c r="D203" s="1">
        <v>0.9</v>
      </c>
      <c r="E203" s="195"/>
      <c r="F203" s="195"/>
      <c r="G203" s="195"/>
      <c r="H203" s="195"/>
      <c r="I203" s="195"/>
      <c r="J203" s="195"/>
      <c r="K203" s="235"/>
    </row>
    <row r="204" spans="2:11" ht="15" x14ac:dyDescent="0.25">
      <c r="B204" s="1" t="s">
        <v>533</v>
      </c>
      <c r="C204" s="1">
        <v>0.35</v>
      </c>
      <c r="D204" s="1">
        <v>0.33</v>
      </c>
      <c r="E204" s="195"/>
      <c r="F204" s="195"/>
      <c r="G204" s="195"/>
      <c r="H204" s="195"/>
      <c r="I204" s="195"/>
      <c r="J204" s="195"/>
      <c r="K204" s="235"/>
    </row>
    <row r="205" spans="2:11" ht="15" x14ac:dyDescent="0.25">
      <c r="B205" s="212" t="s">
        <v>853</v>
      </c>
      <c r="C205" s="212">
        <v>0.48</v>
      </c>
      <c r="D205" s="212">
        <v>0.45</v>
      </c>
      <c r="E205" s="195"/>
      <c r="F205" s="195"/>
      <c r="G205" s="195"/>
      <c r="H205" s="195"/>
      <c r="I205" s="195"/>
      <c r="J205" s="195"/>
      <c r="K205" s="235"/>
    </row>
    <row r="206" spans="2:11" ht="14.25" customHeight="1" x14ac:dyDescent="0.25">
      <c r="C206" s="263"/>
      <c r="E206" s="195"/>
      <c r="F206" s="195"/>
      <c r="G206" s="195"/>
      <c r="H206" s="195"/>
      <c r="I206" s="195"/>
      <c r="J206" s="195"/>
      <c r="K206" s="235"/>
    </row>
    <row r="207" spans="2:11" ht="14.25" customHeight="1" x14ac:dyDescent="0.25">
      <c r="B207" s="195"/>
      <c r="C207" s="195"/>
      <c r="D207" s="195"/>
      <c r="E207" s="195"/>
      <c r="F207" s="195"/>
      <c r="G207" s="195"/>
      <c r="H207" s="195"/>
      <c r="I207" s="195"/>
      <c r="J207" s="195"/>
      <c r="K207" s="235"/>
    </row>
    <row r="208" spans="2:11" ht="14.25" customHeight="1" x14ac:dyDescent="0.25">
      <c r="B208" s="195"/>
      <c r="C208" s="195"/>
      <c r="D208" s="195"/>
      <c r="E208" s="195"/>
      <c r="F208" s="195"/>
      <c r="G208" s="195"/>
      <c r="H208" s="195"/>
      <c r="I208" s="195"/>
      <c r="J208" s="195"/>
      <c r="K208" s="235"/>
    </row>
    <row r="209" spans="1:11" ht="14.25" customHeight="1" x14ac:dyDescent="0.25">
      <c r="B209" s="195"/>
      <c r="C209" s="195"/>
      <c r="D209" s="195"/>
      <c r="E209" s="195"/>
      <c r="F209" s="195"/>
      <c r="G209" s="195"/>
      <c r="H209" s="195"/>
      <c r="I209" s="195"/>
      <c r="J209" s="195"/>
      <c r="K209" s="235"/>
    </row>
    <row r="210" spans="1:11" ht="14.25" customHeight="1" x14ac:dyDescent="0.25">
      <c r="B210" s="195"/>
      <c r="C210" s="195"/>
      <c r="D210" s="195"/>
      <c r="E210" s="195"/>
      <c r="F210" s="195"/>
      <c r="G210" s="195"/>
      <c r="H210" s="195"/>
      <c r="I210" s="195"/>
      <c r="J210" s="195"/>
      <c r="K210" s="235"/>
    </row>
    <row r="211" spans="1:11" ht="14.25" customHeight="1" x14ac:dyDescent="0.25">
      <c r="B211" s="195"/>
      <c r="C211" s="195"/>
      <c r="D211" s="195"/>
      <c r="E211" s="195"/>
      <c r="F211" s="195"/>
      <c r="G211" s="195"/>
      <c r="H211" s="195"/>
      <c r="I211" s="195"/>
      <c r="J211" s="195"/>
      <c r="K211" s="235"/>
    </row>
    <row r="212" spans="1:11" ht="14.25" customHeight="1" x14ac:dyDescent="0.25">
      <c r="B212" s="195"/>
      <c r="C212" s="195"/>
      <c r="D212" s="195"/>
      <c r="E212" s="195"/>
      <c r="F212" s="195"/>
      <c r="G212" s="195"/>
      <c r="H212" s="195"/>
      <c r="I212" s="195"/>
      <c r="J212" s="195"/>
      <c r="K212" s="235"/>
    </row>
    <row r="213" spans="1:11" ht="14.25" customHeight="1" x14ac:dyDescent="0.25">
      <c r="B213" s="195"/>
      <c r="C213" s="195"/>
      <c r="D213" s="195"/>
      <c r="E213" s="195"/>
      <c r="F213" s="195"/>
      <c r="G213" s="195"/>
      <c r="H213" s="195"/>
      <c r="I213" s="195"/>
      <c r="J213" s="195"/>
      <c r="K213" s="235"/>
    </row>
    <row r="214" spans="1:11" ht="14.25" customHeight="1" x14ac:dyDescent="0.25">
      <c r="A214" s="232"/>
      <c r="B214" s="232"/>
      <c r="C214" s="232"/>
      <c r="D214" s="232"/>
      <c r="E214" s="232"/>
      <c r="F214" s="232"/>
      <c r="G214" s="232"/>
      <c r="H214" s="232"/>
      <c r="I214" s="232"/>
      <c r="J214" s="232"/>
      <c r="K214" s="279"/>
    </row>
    <row r="215" spans="1:11" s="195" customFormat="1" ht="14.25" customHeight="1" x14ac:dyDescent="0.25">
      <c r="K215" s="235"/>
    </row>
    <row r="216" spans="1:11" s="195" customFormat="1" ht="14.25" customHeight="1" x14ac:dyDescent="0.25">
      <c r="K216" s="235"/>
    </row>
    <row r="217" spans="1:11" s="195" customFormat="1" ht="14.25" customHeight="1" x14ac:dyDescent="0.25">
      <c r="K217" s="235"/>
    </row>
    <row r="218" spans="1:11" s="195" customFormat="1" ht="14.25" customHeight="1" x14ac:dyDescent="0.25">
      <c r="K218" s="235"/>
    </row>
    <row r="219" spans="1:11" s="195" customFormat="1" ht="14.25" customHeight="1" x14ac:dyDescent="0.25">
      <c r="K219" s="235"/>
    </row>
    <row r="220" spans="1:11" s="195" customFormat="1" ht="14.25" customHeight="1" x14ac:dyDescent="0.25">
      <c r="K220" s="235"/>
    </row>
    <row r="221" spans="1:11" s="195" customFormat="1" ht="14.25" customHeight="1" x14ac:dyDescent="0.25">
      <c r="K221" s="235"/>
    </row>
    <row r="222" spans="1:11" s="195" customFormat="1" ht="14.25" customHeight="1" x14ac:dyDescent="0.25">
      <c r="K222" s="235"/>
    </row>
    <row r="223" spans="1:11" s="195" customFormat="1" ht="14.25" customHeight="1" x14ac:dyDescent="0.25">
      <c r="K223" s="235"/>
    </row>
    <row r="224" spans="1:11" s="195" customFormat="1" ht="14.25" customHeight="1" x14ac:dyDescent="0.25">
      <c r="K224" s="235"/>
    </row>
    <row r="225" spans="11:11" s="195" customFormat="1" ht="14.25" customHeight="1" x14ac:dyDescent="0.25">
      <c r="K225" s="235"/>
    </row>
    <row r="226" spans="11:11" s="195" customFormat="1" ht="14.25" customHeight="1" x14ac:dyDescent="0.25">
      <c r="K226" s="235"/>
    </row>
    <row r="227" spans="11:11" s="195" customFormat="1" ht="14.25" customHeight="1" x14ac:dyDescent="0.25">
      <c r="K227" s="235"/>
    </row>
    <row r="228" spans="11:11" s="195" customFormat="1" ht="14.25" customHeight="1" x14ac:dyDescent="0.25">
      <c r="K228" s="235"/>
    </row>
    <row r="229" spans="11:11" s="195" customFormat="1" ht="14.25" customHeight="1" x14ac:dyDescent="0.25">
      <c r="K229" s="235"/>
    </row>
    <row r="230" spans="11:11" s="195" customFormat="1" ht="14.25" customHeight="1" x14ac:dyDescent="0.25">
      <c r="K230" s="235"/>
    </row>
    <row r="231" spans="11:11" s="195" customFormat="1" ht="14.25" customHeight="1" x14ac:dyDescent="0.25">
      <c r="K231" s="235"/>
    </row>
    <row r="232" spans="11:11" s="195" customFormat="1" ht="14.25" customHeight="1" x14ac:dyDescent="0.25">
      <c r="K232" s="235"/>
    </row>
    <row r="233" spans="11:11" s="195" customFormat="1" ht="14.25" customHeight="1" x14ac:dyDescent="0.25">
      <c r="K233" s="235"/>
    </row>
    <row r="234" spans="11:11" s="195" customFormat="1" ht="14.25" customHeight="1" x14ac:dyDescent="0.25">
      <c r="K234" s="235"/>
    </row>
    <row r="235" spans="11:11" s="195" customFormat="1" ht="14.25" customHeight="1" x14ac:dyDescent="0.25">
      <c r="K235" s="235"/>
    </row>
    <row r="236" spans="11:11" s="195" customFormat="1" ht="14.25" customHeight="1" x14ac:dyDescent="0.25">
      <c r="K236" s="235"/>
    </row>
    <row r="237" spans="11:11" s="195" customFormat="1" ht="14.25" customHeight="1" x14ac:dyDescent="0.25">
      <c r="K237" s="235"/>
    </row>
    <row r="238" spans="11:11" s="195" customFormat="1" ht="14.25" customHeight="1" x14ac:dyDescent="0.25">
      <c r="K238" s="235"/>
    </row>
    <row r="239" spans="11:11" s="195" customFormat="1" ht="14.25" customHeight="1" x14ac:dyDescent="0.25">
      <c r="K239" s="235"/>
    </row>
    <row r="240" spans="11:11" s="195" customFormat="1" ht="14.25" customHeight="1" x14ac:dyDescent="0.25">
      <c r="K240" s="235"/>
    </row>
    <row r="241" spans="11:11" s="195" customFormat="1" ht="14.25" customHeight="1" x14ac:dyDescent="0.25">
      <c r="K241" s="235"/>
    </row>
    <row r="242" spans="11:11" s="195" customFormat="1" ht="14.25" customHeight="1" x14ac:dyDescent="0.25">
      <c r="K242" s="235"/>
    </row>
    <row r="243" spans="11:11" s="195" customFormat="1" ht="14.25" customHeight="1" x14ac:dyDescent="0.25">
      <c r="K243" s="235"/>
    </row>
    <row r="244" spans="11:11" s="195" customFormat="1" ht="14.25" customHeight="1" x14ac:dyDescent="0.25">
      <c r="K244" s="235"/>
    </row>
    <row r="245" spans="11:11" s="195" customFormat="1" ht="14.25" customHeight="1" x14ac:dyDescent="0.25">
      <c r="K245" s="235"/>
    </row>
    <row r="246" spans="11:11" s="195" customFormat="1" ht="14.25" customHeight="1" x14ac:dyDescent="0.25">
      <c r="K246" s="235"/>
    </row>
    <row r="247" spans="11:11" s="195" customFormat="1" ht="14.25" customHeight="1" x14ac:dyDescent="0.25">
      <c r="K247" s="235"/>
    </row>
    <row r="248" spans="11:11" s="195" customFormat="1" ht="14.25" customHeight="1" x14ac:dyDescent="0.25">
      <c r="K248" s="235"/>
    </row>
    <row r="249" spans="11:11" s="195" customFormat="1" ht="14.25" customHeight="1" x14ac:dyDescent="0.25">
      <c r="K249" s="235"/>
    </row>
    <row r="250" spans="11:11" s="195" customFormat="1" ht="14.25" customHeight="1" x14ac:dyDescent="0.25">
      <c r="K250" s="235"/>
    </row>
    <row r="251" spans="11:11" s="195" customFormat="1" ht="14.25" customHeight="1" x14ac:dyDescent="0.25">
      <c r="K251" s="235"/>
    </row>
    <row r="252" spans="11:11" s="195" customFormat="1" ht="14.25" customHeight="1" x14ac:dyDescent="0.25">
      <c r="K252" s="235"/>
    </row>
    <row r="253" spans="11:11" s="195" customFormat="1" ht="14.25" customHeight="1" x14ac:dyDescent="0.25">
      <c r="K253" s="235"/>
    </row>
    <row r="254" spans="11:11" s="195" customFormat="1" ht="14.25" customHeight="1" x14ac:dyDescent="0.25">
      <c r="K254" s="235"/>
    </row>
    <row r="255" spans="11:11" s="195" customFormat="1" ht="14.25" customHeight="1" x14ac:dyDescent="0.25">
      <c r="K255" s="235"/>
    </row>
    <row r="256" spans="11:11" s="195" customFormat="1" ht="14.25" customHeight="1" x14ac:dyDescent="0.25">
      <c r="K256" s="235"/>
    </row>
    <row r="257" spans="11:11" s="195" customFormat="1" ht="14.25" customHeight="1" x14ac:dyDescent="0.25">
      <c r="K257" s="235"/>
    </row>
    <row r="258" spans="11:11" s="195" customFormat="1" ht="14.25" customHeight="1" x14ac:dyDescent="0.25">
      <c r="K258" s="235"/>
    </row>
    <row r="259" spans="11:11" s="195" customFormat="1" ht="14.25" customHeight="1" x14ac:dyDescent="0.25">
      <c r="K259" s="235"/>
    </row>
    <row r="260" spans="11:11" s="195" customFormat="1" ht="14.25" customHeight="1" x14ac:dyDescent="0.25">
      <c r="K260" s="235"/>
    </row>
    <row r="261" spans="11:11" s="195" customFormat="1" ht="14.25" customHeight="1" x14ac:dyDescent="0.25">
      <c r="K261" s="235"/>
    </row>
    <row r="262" spans="11:11" s="195" customFormat="1" ht="14.25" customHeight="1" x14ac:dyDescent="0.25">
      <c r="K262" s="235"/>
    </row>
    <row r="263" spans="11:11" s="195" customFormat="1" ht="14.25" customHeight="1" x14ac:dyDescent="0.25">
      <c r="K263" s="235"/>
    </row>
    <row r="264" spans="11:11" s="195" customFormat="1" ht="14.25" customHeight="1" x14ac:dyDescent="0.25">
      <c r="K264" s="235"/>
    </row>
    <row r="265" spans="11:11" s="195" customFormat="1" ht="14.25" customHeight="1" x14ac:dyDescent="0.25">
      <c r="K265" s="235"/>
    </row>
    <row r="266" spans="11:11" s="195" customFormat="1" ht="14.25" customHeight="1" x14ac:dyDescent="0.25">
      <c r="K266" s="235"/>
    </row>
    <row r="267" spans="11:11" s="195" customFormat="1" ht="14.25" customHeight="1" x14ac:dyDescent="0.25">
      <c r="K267" s="235"/>
    </row>
    <row r="268" spans="11:11" s="195" customFormat="1" ht="14.25" customHeight="1" x14ac:dyDescent="0.25">
      <c r="K268" s="235"/>
    </row>
    <row r="269" spans="11:11" s="195" customFormat="1" ht="14.25" customHeight="1" x14ac:dyDescent="0.25">
      <c r="K269" s="235"/>
    </row>
    <row r="270" spans="11:11" s="195" customFormat="1" ht="14.25" customHeight="1" x14ac:dyDescent="0.25">
      <c r="K270" s="235"/>
    </row>
    <row r="271" spans="11:11" s="195" customFormat="1" ht="14.25" customHeight="1" x14ac:dyDescent="0.25">
      <c r="K271" s="235"/>
    </row>
    <row r="272" spans="11:11" s="195" customFormat="1" ht="14.25" customHeight="1" x14ac:dyDescent="0.25">
      <c r="K272" s="235"/>
    </row>
    <row r="273" spans="11:11" s="195" customFormat="1" ht="14.25" customHeight="1" x14ac:dyDescent="0.25">
      <c r="K273" s="235"/>
    </row>
    <row r="274" spans="11:11" s="195" customFormat="1" ht="14.25" customHeight="1" x14ac:dyDescent="0.25">
      <c r="K274" s="235"/>
    </row>
    <row r="275" spans="11:11" s="195" customFormat="1" ht="14.25" customHeight="1" x14ac:dyDescent="0.25">
      <c r="K275" s="235"/>
    </row>
    <row r="276" spans="11:11" s="195" customFormat="1" ht="14.25" customHeight="1" x14ac:dyDescent="0.25">
      <c r="K276" s="235"/>
    </row>
    <row r="277" spans="11:11" s="195" customFormat="1" ht="14.25" customHeight="1" x14ac:dyDescent="0.25">
      <c r="K277" s="235"/>
    </row>
    <row r="278" spans="11:11" s="195" customFormat="1" ht="14.25" customHeight="1" x14ac:dyDescent="0.25">
      <c r="K278" s="235"/>
    </row>
    <row r="279" spans="11:11" s="195" customFormat="1" ht="14.25" customHeight="1" x14ac:dyDescent="0.25">
      <c r="K279" s="235"/>
    </row>
    <row r="280" spans="11:11" s="195" customFormat="1" ht="14.25" customHeight="1" x14ac:dyDescent="0.25">
      <c r="K280" s="235"/>
    </row>
    <row r="281" spans="11:11" s="195" customFormat="1" ht="14.25" customHeight="1" x14ac:dyDescent="0.25">
      <c r="K281" s="235"/>
    </row>
    <row r="282" spans="11:11" s="195" customFormat="1" ht="14.25" customHeight="1" x14ac:dyDescent="0.25">
      <c r="K282" s="235"/>
    </row>
    <row r="283" spans="11:11" s="195" customFormat="1" ht="14.25" customHeight="1" x14ac:dyDescent="0.25">
      <c r="K283" s="235"/>
    </row>
    <row r="284" spans="11:11" s="195" customFormat="1" ht="14.25" customHeight="1" x14ac:dyDescent="0.25">
      <c r="K284" s="235"/>
    </row>
    <row r="285" spans="11:11" s="195" customFormat="1" ht="14.25" customHeight="1" x14ac:dyDescent="0.25">
      <c r="K285" s="235"/>
    </row>
    <row r="286" spans="11:11" s="195" customFormat="1" ht="14.25" customHeight="1" x14ac:dyDescent="0.25">
      <c r="K286" s="235"/>
    </row>
    <row r="287" spans="11:11" s="195" customFormat="1" ht="14.25" customHeight="1" x14ac:dyDescent="0.25">
      <c r="K287" s="235"/>
    </row>
    <row r="288" spans="11:11" s="195" customFormat="1" ht="14.25" customHeight="1" x14ac:dyDescent="0.25">
      <c r="K288" s="235"/>
    </row>
    <row r="289" spans="11:11" s="195" customFormat="1" ht="14.25" customHeight="1" x14ac:dyDescent="0.25">
      <c r="K289" s="235"/>
    </row>
    <row r="290" spans="11:11" s="195" customFormat="1" ht="14.25" customHeight="1" x14ac:dyDescent="0.25">
      <c r="K290" s="235"/>
    </row>
    <row r="291" spans="11:11" s="195" customFormat="1" ht="14.25" customHeight="1" x14ac:dyDescent="0.25">
      <c r="K291" s="235"/>
    </row>
    <row r="292" spans="11:11" s="195" customFormat="1" ht="14.25" customHeight="1" x14ac:dyDescent="0.25">
      <c r="K292" s="235"/>
    </row>
    <row r="293" spans="11:11" s="195" customFormat="1" ht="14.25" customHeight="1" x14ac:dyDescent="0.25">
      <c r="K293" s="235"/>
    </row>
    <row r="294" spans="11:11" s="195" customFormat="1" ht="14.25" customHeight="1" x14ac:dyDescent="0.25">
      <c r="K294" s="235"/>
    </row>
    <row r="295" spans="11:11" s="195" customFormat="1" ht="14.25" customHeight="1" x14ac:dyDescent="0.25">
      <c r="K295" s="235"/>
    </row>
    <row r="296" spans="11:11" s="195" customFormat="1" ht="14.25" customHeight="1" x14ac:dyDescent="0.25">
      <c r="K296" s="235"/>
    </row>
    <row r="297" spans="11:11" s="195" customFormat="1" ht="14.25" customHeight="1" x14ac:dyDescent="0.25">
      <c r="K297" s="235"/>
    </row>
    <row r="298" spans="11:11" s="195" customFormat="1" ht="14.25" customHeight="1" x14ac:dyDescent="0.25">
      <c r="K298" s="235"/>
    </row>
    <row r="299" spans="11:11" s="195" customFormat="1" ht="14.25" customHeight="1" x14ac:dyDescent="0.25">
      <c r="K299" s="235"/>
    </row>
    <row r="300" spans="11:11" s="195" customFormat="1" ht="14.25" customHeight="1" x14ac:dyDescent="0.25">
      <c r="K300" s="235"/>
    </row>
    <row r="301" spans="11:11" s="195" customFormat="1" ht="14.25" customHeight="1" x14ac:dyDescent="0.25">
      <c r="K301" s="235"/>
    </row>
    <row r="302" spans="11:11" s="195" customFormat="1" ht="14.25" customHeight="1" x14ac:dyDescent="0.25">
      <c r="K302" s="235"/>
    </row>
    <row r="303" spans="11:11" s="195" customFormat="1" ht="14.25" customHeight="1" x14ac:dyDescent="0.25">
      <c r="K303" s="235"/>
    </row>
    <row r="304" spans="11:11" s="195" customFormat="1" ht="14.25" customHeight="1" x14ac:dyDescent="0.25">
      <c r="K304" s="235"/>
    </row>
    <row r="305" spans="11:11" s="195" customFormat="1" ht="14.25" customHeight="1" x14ac:dyDescent="0.25">
      <c r="K305" s="235"/>
    </row>
    <row r="306" spans="11:11" s="195" customFormat="1" ht="14.25" customHeight="1" x14ac:dyDescent="0.25">
      <c r="K306" s="235"/>
    </row>
    <row r="307" spans="11:11" s="195" customFormat="1" ht="14.25" customHeight="1" x14ac:dyDescent="0.25">
      <c r="K307" s="235"/>
    </row>
    <row r="308" spans="11:11" s="195" customFormat="1" ht="14.25" customHeight="1" x14ac:dyDescent="0.25">
      <c r="K308" s="235"/>
    </row>
    <row r="309" spans="11:11" s="195" customFormat="1" ht="14.25" customHeight="1" x14ac:dyDescent="0.25">
      <c r="K309" s="235"/>
    </row>
    <row r="310" spans="11:11" s="195" customFormat="1" ht="14.25" customHeight="1" x14ac:dyDescent="0.25">
      <c r="K310" s="235"/>
    </row>
    <row r="311" spans="11:11" s="195" customFormat="1" ht="14.25" customHeight="1" x14ac:dyDescent="0.25">
      <c r="K311" s="235"/>
    </row>
    <row r="312" spans="11:11" s="195" customFormat="1" ht="14.25" customHeight="1" x14ac:dyDescent="0.25">
      <c r="K312" s="235"/>
    </row>
    <row r="313" spans="11:11" s="195" customFormat="1" ht="14.25" customHeight="1" x14ac:dyDescent="0.25">
      <c r="K313" s="235"/>
    </row>
    <row r="314" spans="11:11" s="195" customFormat="1" ht="14.25" customHeight="1" x14ac:dyDescent="0.25">
      <c r="K314" s="235"/>
    </row>
    <row r="315" spans="11:11" s="195" customFormat="1" ht="14.25" customHeight="1" x14ac:dyDescent="0.25">
      <c r="K315" s="235"/>
    </row>
    <row r="316" spans="11:11" s="195" customFormat="1" ht="14.25" customHeight="1" x14ac:dyDescent="0.25">
      <c r="K316" s="235"/>
    </row>
    <row r="317" spans="11:11" s="195" customFormat="1" ht="14.25" customHeight="1" x14ac:dyDescent="0.25">
      <c r="K317" s="235"/>
    </row>
    <row r="318" spans="11:11" s="195" customFormat="1" ht="14.25" customHeight="1" x14ac:dyDescent="0.25">
      <c r="K318" s="235"/>
    </row>
    <row r="319" spans="11:11" s="195" customFormat="1" ht="14.25" customHeight="1" x14ac:dyDescent="0.25">
      <c r="K319" s="235"/>
    </row>
    <row r="320" spans="11:11" s="195" customFormat="1" ht="14.25" customHeight="1" x14ac:dyDescent="0.25">
      <c r="K320" s="235"/>
    </row>
    <row r="321" spans="11:11" s="195" customFormat="1" ht="14.25" customHeight="1" x14ac:dyDescent="0.25">
      <c r="K321" s="235"/>
    </row>
    <row r="322" spans="11:11" s="195" customFormat="1" ht="14.25" customHeight="1" x14ac:dyDescent="0.25">
      <c r="K322" s="235"/>
    </row>
    <row r="323" spans="11:11" s="195" customFormat="1" ht="14.25" customHeight="1" x14ac:dyDescent="0.25">
      <c r="K323" s="235"/>
    </row>
    <row r="324" spans="11:11" s="195" customFormat="1" ht="14.25" customHeight="1" x14ac:dyDescent="0.25">
      <c r="K324" s="235"/>
    </row>
    <row r="325" spans="11:11" s="195" customFormat="1" ht="14.25" customHeight="1" x14ac:dyDescent="0.25">
      <c r="K325" s="235"/>
    </row>
    <row r="326" spans="11:11" s="195" customFormat="1" ht="14.25" customHeight="1" x14ac:dyDescent="0.25">
      <c r="K326" s="235"/>
    </row>
    <row r="327" spans="11:11" s="195" customFormat="1" ht="14.25" customHeight="1" x14ac:dyDescent="0.25">
      <c r="K327" s="235"/>
    </row>
    <row r="328" spans="11:11" s="195" customFormat="1" ht="14.25" customHeight="1" x14ac:dyDescent="0.25">
      <c r="K328" s="235"/>
    </row>
    <row r="329" spans="11:11" s="195" customFormat="1" ht="14.25" customHeight="1" x14ac:dyDescent="0.25">
      <c r="K329" s="235"/>
    </row>
    <row r="330" spans="11:11" s="195" customFormat="1" ht="14.25" customHeight="1" x14ac:dyDescent="0.25">
      <c r="K330" s="235"/>
    </row>
    <row r="331" spans="11:11" s="195" customFormat="1" ht="14.25" customHeight="1" x14ac:dyDescent="0.25">
      <c r="K331" s="235"/>
    </row>
    <row r="332" spans="11:11" s="195" customFormat="1" ht="14.25" customHeight="1" x14ac:dyDescent="0.25">
      <c r="K332" s="235"/>
    </row>
    <row r="333" spans="11:11" s="195" customFormat="1" ht="14.25" customHeight="1" x14ac:dyDescent="0.25">
      <c r="K333" s="235"/>
    </row>
    <row r="334" spans="11:11" s="195" customFormat="1" ht="14.25" customHeight="1" x14ac:dyDescent="0.25">
      <c r="K334" s="235"/>
    </row>
    <row r="335" spans="11:11" s="195" customFormat="1" ht="14.25" customHeight="1" x14ac:dyDescent="0.25">
      <c r="K335" s="235"/>
    </row>
    <row r="336" spans="11:11" s="195" customFormat="1" ht="14.25" customHeight="1" x14ac:dyDescent="0.25">
      <c r="K336" s="235"/>
    </row>
    <row r="337" spans="11:11" s="195" customFormat="1" ht="14.25" customHeight="1" x14ac:dyDescent="0.25">
      <c r="K337" s="235"/>
    </row>
    <row r="338" spans="11:11" s="195" customFormat="1" ht="14.25" customHeight="1" x14ac:dyDescent="0.25">
      <c r="K338" s="235"/>
    </row>
    <row r="339" spans="11:11" s="195" customFormat="1" ht="14.25" customHeight="1" x14ac:dyDescent="0.25">
      <c r="K339" s="235"/>
    </row>
    <row r="340" spans="11:11" s="195" customFormat="1" ht="14.25" customHeight="1" x14ac:dyDescent="0.25">
      <c r="K340" s="235"/>
    </row>
    <row r="341" spans="11:11" s="195" customFormat="1" ht="14.25" customHeight="1" x14ac:dyDescent="0.25">
      <c r="K341" s="235"/>
    </row>
    <row r="342" spans="11:11" s="195" customFormat="1" ht="14.25" customHeight="1" x14ac:dyDescent="0.25">
      <c r="K342" s="235"/>
    </row>
    <row r="343" spans="11:11" s="195" customFormat="1" ht="14.25" customHeight="1" x14ac:dyDescent="0.25">
      <c r="K343" s="235"/>
    </row>
    <row r="344" spans="11:11" s="195" customFormat="1" ht="14.25" customHeight="1" x14ac:dyDescent="0.25">
      <c r="K344" s="235"/>
    </row>
    <row r="345" spans="11:11" s="195" customFormat="1" ht="14.25" customHeight="1" x14ac:dyDescent="0.25">
      <c r="K345" s="235"/>
    </row>
    <row r="346" spans="11:11" s="195" customFormat="1" ht="14.25" customHeight="1" x14ac:dyDescent="0.25">
      <c r="K346" s="235"/>
    </row>
    <row r="347" spans="11:11" s="195" customFormat="1" ht="14.25" customHeight="1" x14ac:dyDescent="0.25">
      <c r="K347" s="235"/>
    </row>
    <row r="348" spans="11:11" s="195" customFormat="1" ht="14.25" customHeight="1" x14ac:dyDescent="0.25">
      <c r="K348" s="235"/>
    </row>
    <row r="349" spans="11:11" s="195" customFormat="1" ht="14.25" customHeight="1" x14ac:dyDescent="0.25">
      <c r="K349" s="235"/>
    </row>
    <row r="350" spans="11:11" s="195" customFormat="1" ht="14.25" customHeight="1" x14ac:dyDescent="0.25">
      <c r="K350" s="235"/>
    </row>
    <row r="351" spans="11:11" s="195" customFormat="1" ht="14.25" customHeight="1" x14ac:dyDescent="0.25">
      <c r="K351" s="235"/>
    </row>
    <row r="352" spans="11:11" s="195" customFormat="1" ht="14.25" customHeight="1" x14ac:dyDescent="0.25">
      <c r="K352" s="235"/>
    </row>
    <row r="353" spans="11:11" s="195" customFormat="1" ht="14.25" customHeight="1" x14ac:dyDescent="0.25">
      <c r="K353" s="235"/>
    </row>
    <row r="354" spans="11:11" s="195" customFormat="1" ht="14.25" customHeight="1" x14ac:dyDescent="0.25">
      <c r="K354" s="235"/>
    </row>
    <row r="355" spans="11:11" s="195" customFormat="1" ht="14.25" customHeight="1" x14ac:dyDescent="0.25">
      <c r="K355" s="235"/>
    </row>
    <row r="356" spans="11:11" s="195" customFormat="1" ht="14.25" customHeight="1" x14ac:dyDescent="0.25">
      <c r="K356" s="235"/>
    </row>
    <row r="357" spans="11:11" s="195" customFormat="1" ht="14.25" customHeight="1" x14ac:dyDescent="0.25">
      <c r="K357" s="235"/>
    </row>
    <row r="358" spans="11:11" s="195" customFormat="1" ht="14.25" customHeight="1" x14ac:dyDescent="0.25">
      <c r="K358" s="235"/>
    </row>
    <row r="359" spans="11:11" s="195" customFormat="1" ht="14.25" customHeight="1" x14ac:dyDescent="0.25">
      <c r="K359" s="235"/>
    </row>
    <row r="360" spans="11:11" s="195" customFormat="1" ht="14.25" customHeight="1" x14ac:dyDescent="0.25">
      <c r="K360" s="235"/>
    </row>
    <row r="361" spans="11:11" s="195" customFormat="1" ht="14.25" customHeight="1" x14ac:dyDescent="0.25">
      <c r="K361" s="235"/>
    </row>
    <row r="362" spans="11:11" s="195" customFormat="1" ht="14.25" customHeight="1" x14ac:dyDescent="0.25">
      <c r="K362" s="235"/>
    </row>
    <row r="363" spans="11:11" s="195" customFormat="1" ht="14.25" customHeight="1" x14ac:dyDescent="0.25">
      <c r="K363" s="235"/>
    </row>
    <row r="364" spans="11:11" s="195" customFormat="1" ht="14.25" customHeight="1" x14ac:dyDescent="0.25">
      <c r="K364" s="235"/>
    </row>
    <row r="365" spans="11:11" s="195" customFormat="1" ht="14.25" customHeight="1" x14ac:dyDescent="0.25">
      <c r="K365" s="235"/>
    </row>
    <row r="366" spans="11:11" s="195" customFormat="1" ht="14.25" customHeight="1" x14ac:dyDescent="0.25">
      <c r="K366" s="235"/>
    </row>
    <row r="367" spans="11:11" s="195" customFormat="1" ht="14.25" customHeight="1" x14ac:dyDescent="0.25">
      <c r="K367" s="235"/>
    </row>
    <row r="368" spans="11:11" s="195" customFormat="1" ht="14.25" customHeight="1" x14ac:dyDescent="0.25">
      <c r="K368" s="235"/>
    </row>
    <row r="369" spans="11:11" s="195" customFormat="1" ht="14.25" customHeight="1" x14ac:dyDescent="0.25">
      <c r="K369" s="235"/>
    </row>
    <row r="370" spans="11:11" s="195" customFormat="1" ht="14.25" customHeight="1" x14ac:dyDescent="0.25">
      <c r="K370" s="235"/>
    </row>
    <row r="371" spans="11:11" s="195" customFormat="1" ht="14.25" customHeight="1" x14ac:dyDescent="0.25">
      <c r="K371" s="235"/>
    </row>
    <row r="372" spans="11:11" s="195" customFormat="1" ht="14.25" customHeight="1" x14ac:dyDescent="0.25">
      <c r="K372" s="235"/>
    </row>
    <row r="373" spans="11:11" s="195" customFormat="1" ht="14.25" customHeight="1" x14ac:dyDescent="0.25">
      <c r="K373" s="235"/>
    </row>
    <row r="374" spans="11:11" s="195" customFormat="1" ht="14.25" customHeight="1" x14ac:dyDescent="0.25">
      <c r="K374" s="235"/>
    </row>
  </sheetData>
  <sheetProtection algorithmName="SHA-512" hashValue="/5fpKRkBk6NGShAWoH3ZxCI/Cq3sY13hehPJiIg6fbQ2zzFexMuvr0v15fLm8ipExG59RoI+SRIh+R3IOzpCzw==" saltValue="JtsyJYN4cl0n2j5kQuwoRw==" spinCount="100000" sheet="1" objects="1" scenarios="1"/>
  <mergeCells count="31">
    <mergeCell ref="B124:E124"/>
    <mergeCell ref="B84:D84"/>
    <mergeCell ref="B87:D87"/>
    <mergeCell ref="B90:D90"/>
    <mergeCell ref="B93:D93"/>
    <mergeCell ref="B96:D96"/>
    <mergeCell ref="B8:G8"/>
    <mergeCell ref="B71:G71"/>
    <mergeCell ref="B59:E59"/>
    <mergeCell ref="B70:G70"/>
    <mergeCell ref="B80:G80"/>
    <mergeCell ref="B34:H34"/>
    <mergeCell ref="B22:G22"/>
    <mergeCell ref="B11:G11"/>
    <mergeCell ref="B46:F46"/>
    <mergeCell ref="B173:D173"/>
    <mergeCell ref="B190:D190"/>
    <mergeCell ref="B81:D81"/>
    <mergeCell ref="B101:D101"/>
    <mergeCell ref="B118:E118"/>
    <mergeCell ref="B145:D145"/>
    <mergeCell ref="B133:E133"/>
    <mergeCell ref="B137:D137"/>
    <mergeCell ref="B144:D144"/>
    <mergeCell ref="B127:E127"/>
    <mergeCell ref="C130:E130"/>
    <mergeCell ref="B82:D82"/>
    <mergeCell ref="B99:D99"/>
    <mergeCell ref="B100:D100"/>
    <mergeCell ref="B119:E119"/>
    <mergeCell ref="B121:E121"/>
  </mergeCells>
  <hyperlinks>
    <hyperlink ref="B65" location="_msocom_1" display="Corporate[JE1] " xr:uid="{5D19B704-8098-415F-AABE-2CE3167BD310}"/>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A983D-16D1-44D4-B5D2-77F2C89FD5D4}">
  <sheetPr codeName="Sheet7"/>
  <dimension ref="A1:CS226"/>
  <sheetViews>
    <sheetView showRowColHeaders="0" zoomScale="80" zoomScaleNormal="80" workbookViewId="0"/>
  </sheetViews>
  <sheetFormatPr defaultColWidth="8.85546875" defaultRowHeight="15.75" thickBottom="1" x14ac:dyDescent="0.3"/>
  <cols>
    <col min="1" max="1" width="8.85546875" style="137"/>
    <col min="2" max="2" width="25.5703125" style="137" customWidth="1"/>
    <col min="3" max="3" width="27.140625" style="137" bestFit="1" customWidth="1"/>
    <col min="4" max="4" width="19" style="137" bestFit="1" customWidth="1"/>
    <col min="5" max="5" width="39.42578125" style="137" customWidth="1"/>
    <col min="6" max="6" width="17" style="137" customWidth="1"/>
    <col min="7" max="7" width="18" style="137" customWidth="1"/>
    <col min="8" max="8" width="16.28515625" style="137" customWidth="1"/>
    <col min="9" max="9" width="16.7109375" style="137" customWidth="1"/>
    <col min="10" max="10" width="13.140625" style="137" customWidth="1"/>
    <col min="11" max="11" width="17.42578125" style="137" customWidth="1"/>
    <col min="12" max="12" width="18.140625" style="137" customWidth="1"/>
    <col min="13" max="13" width="25" style="137" customWidth="1"/>
    <col min="14" max="14" width="23.85546875" style="137" customWidth="1"/>
    <col min="15" max="15" width="22.28515625" style="137" customWidth="1"/>
    <col min="16" max="16" width="46.85546875" style="137" customWidth="1"/>
    <col min="17" max="17" width="24.85546875" style="137" customWidth="1"/>
    <col min="18" max="18" width="28.85546875" style="137" customWidth="1"/>
    <col min="19" max="19" width="24.85546875" style="137" customWidth="1"/>
    <col min="20" max="20" width="29.28515625" style="137" customWidth="1"/>
    <col min="21" max="21" width="41.42578125" style="137" bestFit="1" customWidth="1"/>
    <col min="22" max="22" width="8.85546875" style="1"/>
    <col min="23" max="97" width="8.85546875" style="483"/>
    <col min="98" max="16384" width="8.85546875" style="1"/>
  </cols>
  <sheetData>
    <row r="1" spans="1:97" s="195" customFormat="1" thickBot="1" x14ac:dyDescent="0.3">
      <c r="V1" s="235"/>
      <c r="W1" s="483"/>
      <c r="X1" s="483"/>
      <c r="Y1" s="483"/>
      <c r="Z1" s="483"/>
      <c r="AA1" s="483"/>
      <c r="AB1" s="483"/>
      <c r="AC1" s="483"/>
      <c r="AD1" s="483"/>
      <c r="AE1" s="483"/>
      <c r="AF1" s="483"/>
      <c r="AG1" s="483"/>
      <c r="AH1" s="483"/>
      <c r="AI1" s="483"/>
      <c r="AJ1" s="483"/>
      <c r="AK1" s="483"/>
      <c r="AL1" s="483"/>
      <c r="AM1" s="483"/>
      <c r="AN1" s="483"/>
      <c r="AO1" s="483"/>
      <c r="AP1" s="483"/>
      <c r="AQ1" s="483"/>
      <c r="AR1" s="483"/>
      <c r="AS1" s="483"/>
      <c r="AT1" s="483"/>
      <c r="AU1" s="483"/>
      <c r="AV1" s="483"/>
      <c r="AW1" s="483"/>
      <c r="AX1" s="483"/>
      <c r="AY1" s="483"/>
      <c r="AZ1" s="483"/>
      <c r="BA1" s="483"/>
      <c r="BB1" s="483"/>
      <c r="BC1" s="483"/>
      <c r="BD1" s="483"/>
      <c r="BE1" s="483"/>
      <c r="BF1" s="483"/>
      <c r="BG1" s="483"/>
      <c r="BH1" s="483"/>
      <c r="BI1" s="483"/>
      <c r="BJ1" s="483"/>
      <c r="BK1" s="483"/>
      <c r="BL1" s="483"/>
      <c r="BM1" s="483"/>
      <c r="BN1" s="483"/>
      <c r="BO1" s="483"/>
      <c r="BP1" s="483"/>
      <c r="BQ1" s="483"/>
      <c r="BR1" s="483"/>
      <c r="BS1" s="483"/>
      <c r="BT1" s="483"/>
      <c r="BU1" s="483"/>
      <c r="BV1" s="483"/>
      <c r="BW1" s="483"/>
      <c r="BX1" s="483"/>
      <c r="BY1" s="483"/>
      <c r="BZ1" s="483"/>
      <c r="CA1" s="483"/>
      <c r="CB1" s="483"/>
      <c r="CC1" s="483"/>
      <c r="CD1" s="483"/>
      <c r="CE1" s="483"/>
      <c r="CF1" s="483"/>
      <c r="CG1" s="483"/>
      <c r="CH1" s="483"/>
      <c r="CI1" s="483"/>
      <c r="CJ1" s="483"/>
      <c r="CK1" s="483"/>
      <c r="CL1" s="483"/>
      <c r="CM1" s="483"/>
      <c r="CN1" s="483"/>
      <c r="CO1" s="483"/>
      <c r="CP1" s="483"/>
      <c r="CQ1" s="483"/>
      <c r="CR1" s="483"/>
      <c r="CS1" s="483"/>
    </row>
    <row r="2" spans="1:97" s="195" customFormat="1" thickBot="1" x14ac:dyDescent="0.3">
      <c r="V2" s="235"/>
      <c r="W2" s="483"/>
      <c r="X2" s="483"/>
      <c r="Y2" s="483"/>
      <c r="Z2" s="483"/>
      <c r="AA2" s="483"/>
      <c r="AB2" s="483"/>
      <c r="AC2" s="483"/>
      <c r="AD2" s="483"/>
      <c r="AE2" s="483"/>
      <c r="AF2" s="483"/>
      <c r="AG2" s="483"/>
      <c r="AH2" s="483"/>
      <c r="AI2" s="483"/>
      <c r="AJ2" s="483"/>
      <c r="AK2" s="483"/>
      <c r="AL2" s="483"/>
      <c r="AM2" s="483"/>
      <c r="AN2" s="483"/>
      <c r="AO2" s="483"/>
      <c r="AP2" s="483"/>
      <c r="AQ2" s="483"/>
      <c r="AR2" s="483"/>
      <c r="AS2" s="483"/>
      <c r="AT2" s="483"/>
      <c r="AU2" s="483"/>
      <c r="AV2" s="483"/>
      <c r="AW2" s="483"/>
      <c r="AX2" s="483"/>
      <c r="AY2" s="483"/>
      <c r="AZ2" s="483"/>
      <c r="BA2" s="483"/>
      <c r="BB2" s="483"/>
      <c r="BC2" s="483"/>
      <c r="BD2" s="483"/>
      <c r="BE2" s="483"/>
      <c r="BF2" s="483"/>
      <c r="BG2" s="483"/>
      <c r="BH2" s="483"/>
      <c r="BI2" s="483"/>
      <c r="BJ2" s="483"/>
      <c r="BK2" s="483"/>
      <c r="BL2" s="483"/>
      <c r="BM2" s="483"/>
      <c r="BN2" s="483"/>
      <c r="BO2" s="483"/>
      <c r="BP2" s="483"/>
      <c r="BQ2" s="483"/>
      <c r="BR2" s="483"/>
      <c r="BS2" s="483"/>
      <c r="BT2" s="483"/>
      <c r="BU2" s="483"/>
      <c r="BV2" s="483"/>
      <c r="BW2" s="483"/>
      <c r="BX2" s="483"/>
      <c r="BY2" s="483"/>
      <c r="BZ2" s="483"/>
      <c r="CA2" s="483"/>
      <c r="CB2" s="483"/>
      <c r="CC2" s="483"/>
      <c r="CD2" s="483"/>
      <c r="CE2" s="483"/>
      <c r="CF2" s="483"/>
      <c r="CG2" s="483"/>
      <c r="CH2" s="483"/>
      <c r="CI2" s="483"/>
      <c r="CJ2" s="483"/>
      <c r="CK2" s="483"/>
      <c r="CL2" s="483"/>
      <c r="CM2" s="483"/>
      <c r="CN2" s="483"/>
      <c r="CO2" s="483"/>
      <c r="CP2" s="483"/>
      <c r="CQ2" s="483"/>
      <c r="CR2" s="483"/>
      <c r="CS2" s="483"/>
    </row>
    <row r="3" spans="1:97" s="195" customFormat="1" thickBot="1" x14ac:dyDescent="0.3">
      <c r="V3" s="235"/>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c r="AV3" s="483"/>
      <c r="AW3" s="483"/>
      <c r="AX3" s="483"/>
      <c r="AY3" s="483"/>
      <c r="AZ3" s="483"/>
      <c r="BA3" s="483"/>
      <c r="BB3" s="483"/>
      <c r="BC3" s="483"/>
      <c r="BD3" s="483"/>
      <c r="BE3" s="483"/>
      <c r="BF3" s="483"/>
      <c r="BG3" s="483"/>
      <c r="BH3" s="483"/>
      <c r="BI3" s="483"/>
      <c r="BJ3" s="483"/>
      <c r="BK3" s="483"/>
      <c r="BL3" s="483"/>
      <c r="BM3" s="483"/>
      <c r="BN3" s="483"/>
      <c r="BO3" s="483"/>
      <c r="BP3" s="483"/>
      <c r="BQ3" s="483"/>
      <c r="BR3" s="483"/>
      <c r="BS3" s="483"/>
      <c r="BT3" s="483"/>
      <c r="BU3" s="483"/>
      <c r="BV3" s="483"/>
      <c r="BW3" s="483"/>
      <c r="BX3" s="483"/>
      <c r="BY3" s="483"/>
      <c r="BZ3" s="483"/>
      <c r="CA3" s="483"/>
      <c r="CB3" s="483"/>
      <c r="CC3" s="483"/>
      <c r="CD3" s="483"/>
      <c r="CE3" s="483"/>
      <c r="CF3" s="483"/>
      <c r="CG3" s="483"/>
      <c r="CH3" s="483"/>
      <c r="CI3" s="483"/>
      <c r="CJ3" s="483"/>
      <c r="CK3" s="483"/>
      <c r="CL3" s="483"/>
      <c r="CM3" s="483"/>
      <c r="CN3" s="483"/>
      <c r="CO3" s="483"/>
      <c r="CP3" s="483"/>
      <c r="CQ3" s="483"/>
      <c r="CR3" s="483"/>
      <c r="CS3" s="483"/>
    </row>
    <row r="4" spans="1:97" s="195" customFormat="1" thickBot="1" x14ac:dyDescent="0.3">
      <c r="V4" s="235"/>
      <c r="W4" s="483"/>
      <c r="X4" s="483"/>
      <c r="Y4" s="483"/>
      <c r="Z4" s="483"/>
      <c r="AA4" s="483"/>
      <c r="AB4" s="483"/>
      <c r="AC4" s="483"/>
      <c r="AD4" s="483"/>
      <c r="AE4" s="483"/>
      <c r="AF4" s="483"/>
      <c r="AG4" s="483"/>
      <c r="AH4" s="483"/>
      <c r="AI4" s="483"/>
      <c r="AJ4" s="483"/>
      <c r="AK4" s="483"/>
      <c r="AL4" s="483"/>
      <c r="AM4" s="483"/>
      <c r="AN4" s="483"/>
      <c r="AO4" s="483"/>
      <c r="AP4" s="483"/>
      <c r="AQ4" s="483"/>
      <c r="AR4" s="483"/>
      <c r="AS4" s="483"/>
      <c r="AT4" s="483"/>
      <c r="AU4" s="483"/>
      <c r="AV4" s="483"/>
      <c r="AW4" s="483"/>
      <c r="AX4" s="483"/>
      <c r="AY4" s="483"/>
      <c r="AZ4" s="483"/>
      <c r="BA4" s="483"/>
      <c r="BB4" s="483"/>
      <c r="BC4" s="483"/>
      <c r="BD4" s="483"/>
      <c r="BE4" s="483"/>
      <c r="BF4" s="483"/>
      <c r="BG4" s="483"/>
      <c r="BH4" s="483"/>
      <c r="BI4" s="483"/>
      <c r="BJ4" s="483"/>
      <c r="BK4" s="483"/>
      <c r="BL4" s="483"/>
      <c r="BM4" s="483"/>
      <c r="BN4" s="483"/>
      <c r="BO4" s="483"/>
      <c r="BP4" s="483"/>
      <c r="BQ4" s="483"/>
      <c r="BR4" s="483"/>
      <c r="BS4" s="483"/>
      <c r="BT4" s="483"/>
      <c r="BU4" s="483"/>
      <c r="BV4" s="483"/>
      <c r="BW4" s="483"/>
      <c r="BX4" s="483"/>
      <c r="BY4" s="483"/>
      <c r="BZ4" s="483"/>
      <c r="CA4" s="483"/>
      <c r="CB4" s="483"/>
      <c r="CC4" s="483"/>
      <c r="CD4" s="483"/>
      <c r="CE4" s="483"/>
      <c r="CF4" s="483"/>
      <c r="CG4" s="483"/>
      <c r="CH4" s="483"/>
      <c r="CI4" s="483"/>
      <c r="CJ4" s="483"/>
      <c r="CK4" s="483"/>
      <c r="CL4" s="483"/>
      <c r="CM4" s="483"/>
      <c r="CN4" s="483"/>
      <c r="CO4" s="483"/>
      <c r="CP4" s="483"/>
      <c r="CQ4" s="483"/>
      <c r="CR4" s="483"/>
      <c r="CS4" s="483"/>
    </row>
    <row r="5" spans="1:97" s="195" customFormat="1" thickBot="1" x14ac:dyDescent="0.3">
      <c r="V5" s="235"/>
      <c r="W5" s="483"/>
      <c r="X5" s="483"/>
      <c r="Y5" s="483"/>
      <c r="Z5" s="483"/>
      <c r="AA5" s="483"/>
      <c r="AB5" s="483"/>
      <c r="AC5" s="483"/>
      <c r="AD5" s="483"/>
      <c r="AE5" s="483"/>
      <c r="AF5" s="483"/>
      <c r="AG5" s="483"/>
      <c r="AH5" s="483"/>
      <c r="AI5" s="483"/>
      <c r="AJ5" s="483"/>
      <c r="AK5" s="483"/>
      <c r="AL5" s="483"/>
      <c r="AM5" s="483"/>
      <c r="AN5" s="483"/>
      <c r="AO5" s="483"/>
      <c r="AP5" s="483"/>
      <c r="AQ5" s="483"/>
      <c r="AR5" s="483"/>
      <c r="AS5" s="483"/>
      <c r="AT5" s="483"/>
      <c r="AU5" s="483"/>
      <c r="AV5" s="483"/>
      <c r="AW5" s="483"/>
      <c r="AX5" s="483"/>
      <c r="AY5" s="483"/>
      <c r="AZ5" s="483"/>
      <c r="BA5" s="483"/>
      <c r="BB5" s="483"/>
      <c r="BC5" s="483"/>
      <c r="BD5" s="483"/>
      <c r="BE5" s="483"/>
      <c r="BF5" s="483"/>
      <c r="BG5" s="483"/>
      <c r="BH5" s="483"/>
      <c r="BI5" s="483"/>
      <c r="BJ5" s="483"/>
      <c r="BK5" s="483"/>
      <c r="BL5" s="483"/>
      <c r="BM5" s="483"/>
      <c r="BN5" s="483"/>
      <c r="BO5" s="483"/>
      <c r="BP5" s="483"/>
      <c r="BQ5" s="483"/>
      <c r="BR5" s="483"/>
      <c r="BS5" s="483"/>
      <c r="BT5" s="483"/>
      <c r="BU5" s="483"/>
      <c r="BV5" s="483"/>
      <c r="BW5" s="483"/>
      <c r="BX5" s="483"/>
      <c r="BY5" s="483"/>
      <c r="BZ5" s="483"/>
      <c r="CA5" s="483"/>
      <c r="CB5" s="483"/>
      <c r="CC5" s="483"/>
      <c r="CD5" s="483"/>
      <c r="CE5" s="483"/>
      <c r="CF5" s="483"/>
      <c r="CG5" s="483"/>
      <c r="CH5" s="483"/>
      <c r="CI5" s="483"/>
      <c r="CJ5" s="483"/>
      <c r="CK5" s="483"/>
      <c r="CL5" s="483"/>
      <c r="CM5" s="483"/>
      <c r="CN5" s="483"/>
      <c r="CO5" s="483"/>
      <c r="CP5" s="483"/>
      <c r="CQ5" s="483"/>
      <c r="CR5" s="483"/>
      <c r="CS5" s="483"/>
    </row>
    <row r="6" spans="1:97" s="195" customFormat="1" thickBot="1" x14ac:dyDescent="0.3">
      <c r="V6" s="235"/>
      <c r="W6" s="483"/>
      <c r="X6" s="483"/>
      <c r="Y6" s="483"/>
      <c r="Z6" s="483"/>
      <c r="AA6" s="483"/>
      <c r="AB6" s="483"/>
      <c r="AC6" s="483"/>
      <c r="AD6" s="483"/>
      <c r="AE6" s="483"/>
      <c r="AF6" s="483"/>
      <c r="AG6" s="483"/>
      <c r="AH6" s="483"/>
      <c r="AI6" s="483"/>
      <c r="AJ6" s="483"/>
      <c r="AK6" s="483"/>
      <c r="AL6" s="483"/>
      <c r="AM6" s="483"/>
      <c r="AN6" s="483"/>
      <c r="AO6" s="483"/>
      <c r="AP6" s="483"/>
      <c r="AQ6" s="483"/>
      <c r="AR6" s="483"/>
      <c r="AS6" s="483"/>
      <c r="AT6" s="483"/>
      <c r="AU6" s="483"/>
      <c r="AV6" s="483"/>
      <c r="AW6" s="483"/>
      <c r="AX6" s="483"/>
      <c r="AY6" s="483"/>
      <c r="AZ6" s="483"/>
      <c r="BA6" s="483"/>
      <c r="BB6" s="483"/>
      <c r="BC6" s="483"/>
      <c r="BD6" s="483"/>
      <c r="BE6" s="483"/>
      <c r="BF6" s="483"/>
      <c r="BG6" s="483"/>
      <c r="BH6" s="483"/>
      <c r="BI6" s="483"/>
      <c r="BJ6" s="483"/>
      <c r="BK6" s="483"/>
      <c r="BL6" s="483"/>
      <c r="BM6" s="483"/>
      <c r="BN6" s="483"/>
      <c r="BO6" s="483"/>
      <c r="BP6" s="483"/>
      <c r="BQ6" s="483"/>
      <c r="BR6" s="483"/>
      <c r="BS6" s="483"/>
      <c r="BT6" s="483"/>
      <c r="BU6" s="483"/>
      <c r="BV6" s="483"/>
      <c r="BW6" s="483"/>
      <c r="BX6" s="483"/>
      <c r="BY6" s="483"/>
      <c r="BZ6" s="483"/>
      <c r="CA6" s="483"/>
      <c r="CB6" s="483"/>
      <c r="CC6" s="483"/>
      <c r="CD6" s="483"/>
      <c r="CE6" s="483"/>
      <c r="CF6" s="483"/>
      <c r="CG6" s="483"/>
      <c r="CH6" s="483"/>
      <c r="CI6" s="483"/>
      <c r="CJ6" s="483"/>
      <c r="CK6" s="483"/>
      <c r="CL6" s="483"/>
      <c r="CM6" s="483"/>
      <c r="CN6" s="483"/>
      <c r="CO6" s="483"/>
      <c r="CP6" s="483"/>
      <c r="CQ6" s="483"/>
      <c r="CR6" s="483"/>
      <c r="CS6" s="483"/>
    </row>
    <row r="7" spans="1:97" s="195" customFormat="1" ht="55.5" customHeight="1" thickBot="1" x14ac:dyDescent="0.3">
      <c r="A7" s="470"/>
      <c r="B7" s="884" t="s">
        <v>864</v>
      </c>
      <c r="C7" s="884"/>
      <c r="D7" s="884"/>
      <c r="E7" s="884"/>
      <c r="F7" s="884"/>
      <c r="G7" s="884"/>
      <c r="H7" s="884"/>
      <c r="I7" s="884"/>
      <c r="J7" s="884"/>
      <c r="K7" s="884"/>
      <c r="L7" s="884"/>
      <c r="M7" s="884"/>
      <c r="N7" s="884"/>
      <c r="O7" s="884"/>
      <c r="P7" s="470"/>
      <c r="Q7" s="470"/>
      <c r="R7" s="470"/>
      <c r="S7" s="470"/>
      <c r="T7" s="470"/>
      <c r="U7" s="470"/>
      <c r="V7" s="235"/>
      <c r="W7" s="483"/>
      <c r="X7" s="483"/>
      <c r="Y7" s="483"/>
      <c r="Z7" s="483"/>
      <c r="AA7" s="483"/>
      <c r="AB7" s="483"/>
      <c r="AC7" s="483"/>
      <c r="AD7" s="483"/>
      <c r="AE7" s="483"/>
      <c r="AF7" s="483"/>
      <c r="AG7" s="483"/>
      <c r="AH7" s="483"/>
      <c r="AI7" s="483"/>
      <c r="AJ7" s="483"/>
      <c r="AK7" s="483"/>
      <c r="AL7" s="483"/>
      <c r="AM7" s="483"/>
      <c r="AN7" s="483"/>
      <c r="AO7" s="483"/>
      <c r="AP7" s="483"/>
      <c r="AQ7" s="483"/>
      <c r="AR7" s="483"/>
      <c r="AS7" s="483"/>
      <c r="AT7" s="483"/>
      <c r="AU7" s="483"/>
      <c r="AV7" s="483"/>
      <c r="AW7" s="483"/>
      <c r="AX7" s="483"/>
      <c r="AY7" s="483"/>
      <c r="AZ7" s="483"/>
      <c r="BA7" s="483"/>
      <c r="BB7" s="483"/>
      <c r="BC7" s="483"/>
      <c r="BD7" s="483"/>
      <c r="BE7" s="483"/>
      <c r="BF7" s="483"/>
      <c r="BG7" s="483"/>
      <c r="BH7" s="483"/>
      <c r="BI7" s="483"/>
      <c r="BJ7" s="483"/>
      <c r="BK7" s="483"/>
      <c r="BL7" s="483"/>
      <c r="BM7" s="483"/>
      <c r="BN7" s="483"/>
      <c r="BO7" s="483"/>
      <c r="BP7" s="483"/>
      <c r="BQ7" s="483"/>
      <c r="BR7" s="483"/>
      <c r="BS7" s="483"/>
      <c r="BT7" s="483"/>
      <c r="BU7" s="483"/>
      <c r="BV7" s="483"/>
      <c r="BW7" s="483"/>
      <c r="BX7" s="483"/>
      <c r="BY7" s="483"/>
      <c r="BZ7" s="483"/>
      <c r="CA7" s="483"/>
      <c r="CB7" s="483"/>
      <c r="CC7" s="483"/>
      <c r="CD7" s="483"/>
      <c r="CE7" s="483"/>
      <c r="CF7" s="483"/>
      <c r="CG7" s="483"/>
      <c r="CH7" s="483"/>
      <c r="CI7" s="483"/>
      <c r="CJ7" s="483"/>
      <c r="CK7" s="483"/>
      <c r="CL7" s="483"/>
      <c r="CM7" s="483"/>
      <c r="CN7" s="483"/>
      <c r="CO7" s="483"/>
      <c r="CP7" s="483"/>
      <c r="CQ7" s="483"/>
      <c r="CR7" s="483"/>
      <c r="CS7" s="483"/>
    </row>
    <row r="8" spans="1:97" s="195" customFormat="1" thickBot="1" x14ac:dyDescent="0.3">
      <c r="A8" s="470"/>
      <c r="B8" s="470"/>
      <c r="C8" s="470"/>
      <c r="D8" s="470"/>
      <c r="E8" s="470"/>
      <c r="F8" s="470"/>
      <c r="G8" s="470"/>
      <c r="H8" s="470"/>
      <c r="I8" s="470"/>
      <c r="J8" s="470"/>
      <c r="K8" s="470"/>
      <c r="L8" s="470"/>
      <c r="M8" s="470"/>
      <c r="N8" s="470"/>
      <c r="O8" s="470"/>
      <c r="P8" s="470"/>
      <c r="Q8" s="470"/>
      <c r="R8" s="470"/>
      <c r="S8" s="470"/>
      <c r="T8" s="470"/>
      <c r="U8" s="470"/>
      <c r="V8" s="235"/>
      <c r="W8" s="483"/>
      <c r="X8" s="483"/>
      <c r="Y8" s="483"/>
      <c r="Z8" s="483"/>
      <c r="AA8" s="483"/>
      <c r="AB8" s="483"/>
      <c r="AC8" s="483"/>
      <c r="AD8" s="483"/>
      <c r="AE8" s="483"/>
      <c r="AF8" s="483"/>
      <c r="AG8" s="483"/>
      <c r="AH8" s="483"/>
      <c r="AI8" s="483"/>
      <c r="AJ8" s="483"/>
      <c r="AK8" s="483"/>
      <c r="AL8" s="483"/>
      <c r="AM8" s="483"/>
      <c r="AN8" s="483"/>
      <c r="AO8" s="483"/>
      <c r="AP8" s="483"/>
      <c r="AQ8" s="483"/>
      <c r="AR8" s="483"/>
      <c r="AS8" s="483"/>
      <c r="AT8" s="483"/>
      <c r="AU8" s="483"/>
      <c r="AV8" s="483"/>
      <c r="AW8" s="483"/>
      <c r="AX8" s="483"/>
      <c r="AY8" s="483"/>
      <c r="AZ8" s="483"/>
      <c r="BA8" s="483"/>
      <c r="BB8" s="483"/>
      <c r="BC8" s="483"/>
      <c r="BD8" s="483"/>
      <c r="BE8" s="483"/>
      <c r="BF8" s="483"/>
      <c r="BG8" s="483"/>
      <c r="BH8" s="483"/>
      <c r="BI8" s="483"/>
      <c r="BJ8" s="483"/>
      <c r="BK8" s="483"/>
      <c r="BL8" s="483"/>
      <c r="BM8" s="483"/>
      <c r="BN8" s="483"/>
      <c r="BO8" s="483"/>
      <c r="BP8" s="483"/>
      <c r="BQ8" s="483"/>
      <c r="BR8" s="483"/>
      <c r="BS8" s="483"/>
      <c r="BT8" s="483"/>
      <c r="BU8" s="483"/>
      <c r="BV8" s="483"/>
      <c r="BW8" s="483"/>
      <c r="BX8" s="483"/>
      <c r="BY8" s="483"/>
      <c r="BZ8" s="483"/>
      <c r="CA8" s="483"/>
      <c r="CB8" s="483"/>
      <c r="CC8" s="483"/>
      <c r="CD8" s="483"/>
      <c r="CE8" s="483"/>
      <c r="CF8" s="483"/>
      <c r="CG8" s="483"/>
      <c r="CH8" s="483"/>
      <c r="CI8" s="483"/>
      <c r="CJ8" s="483"/>
      <c r="CK8" s="483"/>
      <c r="CL8" s="483"/>
      <c r="CM8" s="483"/>
      <c r="CN8" s="483"/>
      <c r="CO8" s="483"/>
      <c r="CP8" s="483"/>
      <c r="CQ8" s="483"/>
      <c r="CR8" s="483"/>
      <c r="CS8" s="483"/>
    </row>
    <row r="9" spans="1:97" s="195" customFormat="1" thickBot="1" x14ac:dyDescent="0.3">
      <c r="A9" s="470"/>
      <c r="B9" s="470"/>
      <c r="C9" s="470"/>
      <c r="D9" s="470"/>
      <c r="E9" s="470"/>
      <c r="F9" s="470"/>
      <c r="G9" s="470"/>
      <c r="H9" s="470"/>
      <c r="I9" s="470"/>
      <c r="J9" s="470"/>
      <c r="K9" s="470"/>
      <c r="L9" s="470"/>
      <c r="M9" s="470"/>
      <c r="N9" s="470"/>
      <c r="O9" s="470"/>
      <c r="P9" s="470"/>
      <c r="Q9" s="470"/>
      <c r="R9" s="470"/>
      <c r="S9" s="470"/>
      <c r="T9" s="470"/>
      <c r="U9" s="470"/>
      <c r="V9" s="235"/>
      <c r="W9" s="483"/>
      <c r="X9" s="483"/>
      <c r="Y9" s="483"/>
      <c r="Z9" s="483"/>
      <c r="AA9" s="483"/>
      <c r="AB9" s="483"/>
      <c r="AC9" s="483"/>
      <c r="AD9" s="483"/>
      <c r="AE9" s="483"/>
      <c r="AF9" s="483"/>
      <c r="AG9" s="483"/>
      <c r="AH9" s="483"/>
      <c r="AI9" s="483"/>
      <c r="AJ9" s="483"/>
      <c r="AK9" s="483"/>
      <c r="AL9" s="483"/>
      <c r="AM9" s="483"/>
      <c r="AN9" s="483"/>
      <c r="AO9" s="483"/>
      <c r="AP9" s="483"/>
      <c r="AQ9" s="483"/>
      <c r="AR9" s="483"/>
      <c r="AS9" s="483"/>
      <c r="AT9" s="483"/>
      <c r="AU9" s="483"/>
      <c r="AV9" s="483"/>
      <c r="AW9" s="483"/>
      <c r="AX9" s="483"/>
      <c r="AY9" s="483"/>
      <c r="AZ9" s="483"/>
      <c r="BA9" s="483"/>
      <c r="BB9" s="483"/>
      <c r="BC9" s="483"/>
      <c r="BD9" s="483"/>
      <c r="BE9" s="483"/>
      <c r="BF9" s="483"/>
      <c r="BG9" s="483"/>
      <c r="BH9" s="483"/>
      <c r="BI9" s="483"/>
      <c r="BJ9" s="483"/>
      <c r="BK9" s="483"/>
      <c r="BL9" s="483"/>
      <c r="BM9" s="483"/>
      <c r="BN9" s="483"/>
      <c r="BO9" s="483"/>
      <c r="BP9" s="483"/>
      <c r="BQ9" s="483"/>
      <c r="BR9" s="483"/>
      <c r="BS9" s="483"/>
      <c r="BT9" s="483"/>
      <c r="BU9" s="483"/>
      <c r="BV9" s="483"/>
      <c r="BW9" s="483"/>
      <c r="BX9" s="483"/>
      <c r="BY9" s="483"/>
      <c r="BZ9" s="483"/>
      <c r="CA9" s="483"/>
      <c r="CB9" s="483"/>
      <c r="CC9" s="483"/>
      <c r="CD9" s="483"/>
      <c r="CE9" s="483"/>
      <c r="CF9" s="483"/>
      <c r="CG9" s="483"/>
      <c r="CH9" s="483"/>
      <c r="CI9" s="483"/>
      <c r="CJ9" s="483"/>
      <c r="CK9" s="483"/>
      <c r="CL9" s="483"/>
      <c r="CM9" s="483"/>
      <c r="CN9" s="483"/>
      <c r="CO9" s="483"/>
      <c r="CP9" s="483"/>
      <c r="CQ9" s="483"/>
      <c r="CR9" s="483"/>
      <c r="CS9" s="483"/>
    </row>
    <row r="10" spans="1:97" s="195" customFormat="1" thickBot="1" x14ac:dyDescent="0.3">
      <c r="A10" s="470"/>
      <c r="B10" s="470"/>
      <c r="C10" s="470"/>
      <c r="D10" s="470"/>
      <c r="E10" s="470"/>
      <c r="F10" s="470"/>
      <c r="G10" s="470"/>
      <c r="H10" s="470"/>
      <c r="I10" s="470"/>
      <c r="J10" s="470"/>
      <c r="K10" s="470"/>
      <c r="L10" s="470"/>
      <c r="M10" s="470"/>
      <c r="N10" s="470"/>
      <c r="O10" s="470"/>
      <c r="P10" s="470"/>
      <c r="Q10" s="470"/>
      <c r="R10" s="470"/>
      <c r="S10" s="470"/>
      <c r="T10" s="470"/>
      <c r="U10" s="470"/>
      <c r="V10" s="235"/>
      <c r="W10" s="483"/>
      <c r="X10" s="483"/>
      <c r="Y10" s="483"/>
      <c r="Z10" s="483"/>
      <c r="AA10" s="483"/>
      <c r="AB10" s="483"/>
      <c r="AC10" s="483"/>
      <c r="AD10" s="483"/>
      <c r="AE10" s="483"/>
      <c r="AF10" s="483"/>
      <c r="AG10" s="483"/>
      <c r="AH10" s="483"/>
      <c r="AI10" s="483"/>
      <c r="AJ10" s="483"/>
      <c r="AK10" s="483"/>
      <c r="AL10" s="483"/>
      <c r="AM10" s="483"/>
      <c r="AN10" s="483"/>
      <c r="AO10" s="483"/>
      <c r="AP10" s="483"/>
      <c r="AQ10" s="483"/>
      <c r="AR10" s="483"/>
      <c r="AS10" s="483"/>
      <c r="AT10" s="483"/>
      <c r="AU10" s="483"/>
      <c r="AV10" s="483"/>
      <c r="AW10" s="483"/>
      <c r="AX10" s="483"/>
      <c r="AY10" s="483"/>
      <c r="AZ10" s="483"/>
      <c r="BA10" s="483"/>
      <c r="BB10" s="483"/>
      <c r="BC10" s="483"/>
      <c r="BD10" s="483"/>
      <c r="BE10" s="483"/>
      <c r="BF10" s="483"/>
      <c r="BG10" s="483"/>
      <c r="BH10" s="483"/>
      <c r="BI10" s="483"/>
      <c r="BJ10" s="483"/>
      <c r="BK10" s="483"/>
      <c r="BL10" s="483"/>
      <c r="BM10" s="483"/>
      <c r="BN10" s="483"/>
      <c r="BO10" s="483"/>
      <c r="BP10" s="483"/>
      <c r="BQ10" s="483"/>
      <c r="BR10" s="483"/>
      <c r="BS10" s="483"/>
      <c r="BT10" s="483"/>
      <c r="BU10" s="483"/>
      <c r="BV10" s="483"/>
      <c r="BW10" s="483"/>
      <c r="BX10" s="483"/>
      <c r="BY10" s="483"/>
      <c r="BZ10" s="483"/>
      <c r="CA10" s="483"/>
      <c r="CB10" s="483"/>
      <c r="CC10" s="483"/>
      <c r="CD10" s="483"/>
      <c r="CE10" s="483"/>
      <c r="CF10" s="483"/>
      <c r="CG10" s="483"/>
      <c r="CH10" s="483"/>
      <c r="CI10" s="483"/>
      <c r="CJ10" s="483"/>
      <c r="CK10" s="483"/>
      <c r="CL10" s="483"/>
      <c r="CM10" s="483"/>
      <c r="CN10" s="483"/>
      <c r="CO10" s="483"/>
      <c r="CP10" s="483"/>
      <c r="CQ10" s="483"/>
      <c r="CR10" s="483"/>
      <c r="CS10" s="483"/>
    </row>
    <row r="11" spans="1:97" s="195" customFormat="1" thickBot="1" x14ac:dyDescent="0.3">
      <c r="A11" s="470"/>
      <c r="B11" s="470"/>
      <c r="C11" s="470"/>
      <c r="D11" s="470"/>
      <c r="E11" s="470"/>
      <c r="F11" s="470"/>
      <c r="G11" s="470"/>
      <c r="H11" s="470"/>
      <c r="I11" s="470"/>
      <c r="J11" s="470"/>
      <c r="K11" s="470"/>
      <c r="L11" s="470"/>
      <c r="M11" s="470"/>
      <c r="N11" s="470"/>
      <c r="O11" s="470"/>
      <c r="P11" s="470"/>
      <c r="Q11" s="470"/>
      <c r="R11" s="470"/>
      <c r="S11" s="470"/>
      <c r="T11" s="470"/>
      <c r="U11" s="470"/>
      <c r="V11" s="235"/>
      <c r="W11" s="483"/>
      <c r="X11" s="483"/>
      <c r="Y11" s="483"/>
      <c r="Z11" s="483"/>
      <c r="AA11" s="483"/>
      <c r="AB11" s="483"/>
      <c r="AC11" s="483"/>
      <c r="AD11" s="483"/>
      <c r="AE11" s="483"/>
      <c r="AF11" s="483"/>
      <c r="AG11" s="483"/>
      <c r="AH11" s="483"/>
      <c r="AI11" s="483"/>
      <c r="AJ11" s="483"/>
      <c r="AK11" s="483"/>
      <c r="AL11" s="483"/>
      <c r="AM11" s="483"/>
      <c r="AN11" s="483"/>
      <c r="AO11" s="483"/>
      <c r="AP11" s="483"/>
      <c r="AQ11" s="483"/>
      <c r="AR11" s="483"/>
      <c r="AS11" s="483"/>
      <c r="AT11" s="483"/>
      <c r="AU11" s="483"/>
      <c r="AV11" s="483"/>
      <c r="AW11" s="483"/>
      <c r="AX11" s="483"/>
      <c r="AY11" s="483"/>
      <c r="AZ11" s="483"/>
      <c r="BA11" s="483"/>
      <c r="BB11" s="483"/>
      <c r="BC11" s="483"/>
      <c r="BD11" s="483"/>
      <c r="BE11" s="483"/>
      <c r="BF11" s="483"/>
      <c r="BG11" s="483"/>
      <c r="BH11" s="483"/>
      <c r="BI11" s="483"/>
      <c r="BJ11" s="483"/>
      <c r="BK11" s="483"/>
      <c r="BL11" s="483"/>
      <c r="BM11" s="483"/>
      <c r="BN11" s="483"/>
      <c r="BO11" s="483"/>
      <c r="BP11" s="483"/>
      <c r="BQ11" s="483"/>
      <c r="BR11" s="483"/>
      <c r="BS11" s="483"/>
      <c r="BT11" s="483"/>
      <c r="BU11" s="483"/>
      <c r="BV11" s="483"/>
      <c r="BW11" s="483"/>
      <c r="BX11" s="483"/>
      <c r="BY11" s="483"/>
      <c r="BZ11" s="483"/>
      <c r="CA11" s="483"/>
      <c r="CB11" s="483"/>
      <c r="CC11" s="483"/>
      <c r="CD11" s="483"/>
      <c r="CE11" s="483"/>
      <c r="CF11" s="483"/>
      <c r="CG11" s="483"/>
      <c r="CH11" s="483"/>
      <c r="CI11" s="483"/>
      <c r="CJ11" s="483"/>
      <c r="CK11" s="483"/>
      <c r="CL11" s="483"/>
      <c r="CM11" s="483"/>
      <c r="CN11" s="483"/>
      <c r="CO11" s="483"/>
      <c r="CP11" s="483"/>
      <c r="CQ11" s="483"/>
      <c r="CR11" s="483"/>
      <c r="CS11" s="483"/>
    </row>
    <row r="12" spans="1:97" s="195" customFormat="1" thickBot="1" x14ac:dyDescent="0.3">
      <c r="A12" s="470"/>
      <c r="B12" s="470"/>
      <c r="C12" s="470"/>
      <c r="D12" s="470"/>
      <c r="E12" s="470"/>
      <c r="F12" s="470"/>
      <c r="G12" s="470"/>
      <c r="H12" s="470"/>
      <c r="I12" s="470"/>
      <c r="J12" s="470"/>
      <c r="K12" s="470"/>
      <c r="L12" s="470"/>
      <c r="M12" s="470"/>
      <c r="N12" s="470"/>
      <c r="O12" s="470"/>
      <c r="P12" s="470"/>
      <c r="Q12" s="470"/>
      <c r="R12" s="470"/>
      <c r="S12" s="470"/>
      <c r="T12" s="470"/>
      <c r="U12" s="470"/>
      <c r="V12" s="235"/>
      <c r="W12" s="483"/>
      <c r="X12" s="483"/>
      <c r="Y12" s="483"/>
      <c r="Z12" s="483"/>
      <c r="AA12" s="483"/>
      <c r="AB12" s="483"/>
      <c r="AC12" s="483"/>
      <c r="AD12" s="483"/>
      <c r="AE12" s="483"/>
      <c r="AF12" s="483"/>
      <c r="AG12" s="483"/>
      <c r="AH12" s="483"/>
      <c r="AI12" s="483"/>
      <c r="AJ12" s="483"/>
      <c r="AK12" s="483"/>
      <c r="AL12" s="483"/>
      <c r="AM12" s="483"/>
      <c r="AN12" s="483"/>
      <c r="AO12" s="483"/>
      <c r="AP12" s="483"/>
      <c r="AQ12" s="483"/>
      <c r="AR12" s="483"/>
      <c r="AS12" s="483"/>
      <c r="AT12" s="483"/>
      <c r="AU12" s="483"/>
      <c r="AV12" s="483"/>
      <c r="AW12" s="483"/>
      <c r="AX12" s="483"/>
      <c r="AY12" s="483"/>
      <c r="AZ12" s="483"/>
      <c r="BA12" s="483"/>
      <c r="BB12" s="483"/>
      <c r="BC12" s="483"/>
      <c r="BD12" s="483"/>
      <c r="BE12" s="483"/>
      <c r="BF12" s="483"/>
      <c r="BG12" s="483"/>
      <c r="BH12" s="483"/>
      <c r="BI12" s="483"/>
      <c r="BJ12" s="483"/>
      <c r="BK12" s="483"/>
      <c r="BL12" s="483"/>
      <c r="BM12" s="483"/>
      <c r="BN12" s="483"/>
      <c r="BO12" s="483"/>
      <c r="BP12" s="483"/>
      <c r="BQ12" s="483"/>
      <c r="BR12" s="483"/>
      <c r="BS12" s="483"/>
      <c r="BT12" s="483"/>
      <c r="BU12" s="483"/>
      <c r="BV12" s="483"/>
      <c r="BW12" s="483"/>
      <c r="BX12" s="483"/>
      <c r="BY12" s="483"/>
      <c r="BZ12" s="483"/>
      <c r="CA12" s="483"/>
      <c r="CB12" s="483"/>
      <c r="CC12" s="483"/>
      <c r="CD12" s="483"/>
      <c r="CE12" s="483"/>
      <c r="CF12" s="483"/>
      <c r="CG12" s="483"/>
      <c r="CH12" s="483"/>
      <c r="CI12" s="483"/>
      <c r="CJ12" s="483"/>
      <c r="CK12" s="483"/>
      <c r="CL12" s="483"/>
      <c r="CM12" s="483"/>
      <c r="CN12" s="483"/>
      <c r="CO12" s="483"/>
      <c r="CP12" s="483"/>
      <c r="CQ12" s="483"/>
      <c r="CR12" s="483"/>
      <c r="CS12" s="483"/>
    </row>
    <row r="13" spans="1:97" s="195" customFormat="1" thickBot="1" x14ac:dyDescent="0.3">
      <c r="A13" s="470"/>
      <c r="B13" s="470"/>
      <c r="C13" s="470"/>
      <c r="D13" s="470"/>
      <c r="E13" s="470"/>
      <c r="F13" s="470"/>
      <c r="G13" s="470"/>
      <c r="H13" s="470"/>
      <c r="I13" s="470"/>
      <c r="J13" s="470"/>
      <c r="K13" s="470"/>
      <c r="L13" s="470"/>
      <c r="M13" s="470"/>
      <c r="N13" s="470"/>
      <c r="O13" s="470"/>
      <c r="P13" s="470"/>
      <c r="Q13" s="470"/>
      <c r="R13" s="470"/>
      <c r="S13" s="470"/>
      <c r="T13" s="470"/>
      <c r="U13" s="470"/>
      <c r="V13" s="235"/>
      <c r="W13" s="483"/>
      <c r="X13" s="483"/>
      <c r="Y13" s="483"/>
      <c r="Z13" s="483"/>
      <c r="AA13" s="483"/>
      <c r="AB13" s="483"/>
      <c r="AC13" s="483"/>
      <c r="AD13" s="483"/>
      <c r="AE13" s="483"/>
      <c r="AF13" s="483"/>
      <c r="AG13" s="483"/>
      <c r="AH13" s="483"/>
      <c r="AI13" s="483"/>
      <c r="AJ13" s="483"/>
      <c r="AK13" s="483"/>
      <c r="AL13" s="483"/>
      <c r="AM13" s="483"/>
      <c r="AN13" s="483"/>
      <c r="AO13" s="483"/>
      <c r="AP13" s="483"/>
      <c r="AQ13" s="483"/>
      <c r="AR13" s="483"/>
      <c r="AS13" s="483"/>
      <c r="AT13" s="483"/>
      <c r="AU13" s="483"/>
      <c r="AV13" s="483"/>
      <c r="AW13" s="483"/>
      <c r="AX13" s="483"/>
      <c r="AY13" s="483"/>
      <c r="AZ13" s="483"/>
      <c r="BA13" s="483"/>
      <c r="BB13" s="483"/>
      <c r="BC13" s="483"/>
      <c r="BD13" s="483"/>
      <c r="BE13" s="483"/>
      <c r="BF13" s="483"/>
      <c r="BG13" s="483"/>
      <c r="BH13" s="483"/>
      <c r="BI13" s="483"/>
      <c r="BJ13" s="483"/>
      <c r="BK13" s="483"/>
      <c r="BL13" s="483"/>
      <c r="BM13" s="483"/>
      <c r="BN13" s="483"/>
      <c r="BO13" s="483"/>
      <c r="BP13" s="483"/>
      <c r="BQ13" s="483"/>
      <c r="BR13" s="483"/>
      <c r="BS13" s="483"/>
      <c r="BT13" s="483"/>
      <c r="BU13" s="483"/>
      <c r="BV13" s="483"/>
      <c r="BW13" s="483"/>
      <c r="BX13" s="483"/>
      <c r="BY13" s="483"/>
      <c r="BZ13" s="483"/>
      <c r="CA13" s="483"/>
      <c r="CB13" s="483"/>
      <c r="CC13" s="483"/>
      <c r="CD13" s="483"/>
      <c r="CE13" s="483"/>
      <c r="CF13" s="483"/>
      <c r="CG13" s="483"/>
      <c r="CH13" s="483"/>
      <c r="CI13" s="483"/>
      <c r="CJ13" s="483"/>
      <c r="CK13" s="483"/>
      <c r="CL13" s="483"/>
      <c r="CM13" s="483"/>
      <c r="CN13" s="483"/>
      <c r="CO13" s="483"/>
      <c r="CP13" s="483"/>
      <c r="CQ13" s="483"/>
      <c r="CR13" s="483"/>
      <c r="CS13" s="483"/>
    </row>
    <row r="14" spans="1:97" s="195" customFormat="1" thickBot="1" x14ac:dyDescent="0.3">
      <c r="A14" s="470"/>
      <c r="B14" s="470"/>
      <c r="C14" s="470"/>
      <c r="D14" s="470"/>
      <c r="E14" s="470"/>
      <c r="F14" s="470"/>
      <c r="G14" s="470"/>
      <c r="H14" s="470"/>
      <c r="I14" s="470"/>
      <c r="J14" s="470"/>
      <c r="K14" s="470"/>
      <c r="L14" s="470"/>
      <c r="M14" s="470"/>
      <c r="N14" s="470"/>
      <c r="O14" s="470"/>
      <c r="P14" s="470"/>
      <c r="Q14" s="470"/>
      <c r="R14" s="470"/>
      <c r="S14" s="470"/>
      <c r="T14" s="470"/>
      <c r="U14" s="470"/>
      <c r="V14" s="235"/>
      <c r="W14" s="483"/>
      <c r="X14" s="483"/>
      <c r="Y14" s="483"/>
      <c r="Z14" s="483"/>
      <c r="AA14" s="483"/>
      <c r="AB14" s="483"/>
      <c r="AC14" s="483"/>
      <c r="AD14" s="483"/>
      <c r="AE14" s="483"/>
      <c r="AF14" s="483"/>
      <c r="AG14" s="483"/>
      <c r="AH14" s="483"/>
      <c r="AI14" s="483"/>
      <c r="AJ14" s="483"/>
      <c r="AK14" s="483"/>
      <c r="AL14" s="483"/>
      <c r="AM14" s="483"/>
      <c r="AN14" s="483"/>
      <c r="AO14" s="483"/>
      <c r="AP14" s="483"/>
      <c r="AQ14" s="483"/>
      <c r="AR14" s="483"/>
      <c r="AS14" s="483"/>
      <c r="AT14" s="483"/>
      <c r="AU14" s="483"/>
      <c r="AV14" s="483"/>
      <c r="AW14" s="483"/>
      <c r="AX14" s="483"/>
      <c r="AY14" s="483"/>
      <c r="AZ14" s="483"/>
      <c r="BA14" s="483"/>
      <c r="BB14" s="483"/>
      <c r="BC14" s="483"/>
      <c r="BD14" s="483"/>
      <c r="BE14" s="483"/>
      <c r="BF14" s="483"/>
      <c r="BG14" s="483"/>
      <c r="BH14" s="483"/>
      <c r="BI14" s="483"/>
      <c r="BJ14" s="483"/>
      <c r="BK14" s="483"/>
      <c r="BL14" s="483"/>
      <c r="BM14" s="483"/>
      <c r="BN14" s="483"/>
      <c r="BO14" s="483"/>
      <c r="BP14" s="483"/>
      <c r="BQ14" s="483"/>
      <c r="BR14" s="483"/>
      <c r="BS14" s="483"/>
      <c r="BT14" s="483"/>
      <c r="BU14" s="483"/>
      <c r="BV14" s="483"/>
      <c r="BW14" s="483"/>
      <c r="BX14" s="483"/>
      <c r="BY14" s="483"/>
      <c r="BZ14" s="483"/>
      <c r="CA14" s="483"/>
      <c r="CB14" s="483"/>
      <c r="CC14" s="483"/>
      <c r="CD14" s="483"/>
      <c r="CE14" s="483"/>
      <c r="CF14" s="483"/>
      <c r="CG14" s="483"/>
      <c r="CH14" s="483"/>
      <c r="CI14" s="483"/>
      <c r="CJ14" s="483"/>
      <c r="CK14" s="483"/>
      <c r="CL14" s="483"/>
      <c r="CM14" s="483"/>
      <c r="CN14" s="483"/>
      <c r="CO14" s="483"/>
      <c r="CP14" s="483"/>
      <c r="CQ14" s="483"/>
      <c r="CR14" s="483"/>
      <c r="CS14" s="483"/>
    </row>
    <row r="15" spans="1:97" s="195" customFormat="1" thickBot="1" x14ac:dyDescent="0.3">
      <c r="A15" s="470"/>
      <c r="B15" s="470"/>
      <c r="C15" s="470"/>
      <c r="D15" s="470"/>
      <c r="E15" s="470"/>
      <c r="F15" s="470"/>
      <c r="G15" s="470"/>
      <c r="H15" s="470"/>
      <c r="I15" s="470"/>
      <c r="J15" s="470"/>
      <c r="K15" s="470"/>
      <c r="L15" s="470"/>
      <c r="M15" s="470"/>
      <c r="N15" s="470"/>
      <c r="O15" s="470"/>
      <c r="P15" s="470"/>
      <c r="Q15" s="470"/>
      <c r="R15" s="470"/>
      <c r="S15" s="470"/>
      <c r="T15" s="470"/>
      <c r="U15" s="470"/>
      <c r="V15" s="235"/>
      <c r="W15" s="483"/>
      <c r="X15" s="483"/>
      <c r="Y15" s="483"/>
      <c r="Z15" s="483"/>
      <c r="AA15" s="483"/>
      <c r="AB15" s="483"/>
      <c r="AC15" s="483"/>
      <c r="AD15" s="483"/>
      <c r="AE15" s="483"/>
      <c r="AF15" s="483"/>
      <c r="AG15" s="483"/>
      <c r="AH15" s="483"/>
      <c r="AI15" s="483"/>
      <c r="AJ15" s="483"/>
      <c r="AK15" s="483"/>
      <c r="AL15" s="483"/>
      <c r="AM15" s="483"/>
      <c r="AN15" s="483"/>
      <c r="AO15" s="483"/>
      <c r="AP15" s="483"/>
      <c r="AQ15" s="483"/>
      <c r="AR15" s="483"/>
      <c r="AS15" s="483"/>
      <c r="AT15" s="483"/>
      <c r="AU15" s="483"/>
      <c r="AV15" s="483"/>
      <c r="AW15" s="483"/>
      <c r="AX15" s="483"/>
      <c r="AY15" s="483"/>
      <c r="AZ15" s="483"/>
      <c r="BA15" s="483"/>
      <c r="BB15" s="483"/>
      <c r="BC15" s="483"/>
      <c r="BD15" s="483"/>
      <c r="BE15" s="483"/>
      <c r="BF15" s="483"/>
      <c r="BG15" s="483"/>
      <c r="BH15" s="483"/>
      <c r="BI15" s="483"/>
      <c r="BJ15" s="483"/>
      <c r="BK15" s="483"/>
      <c r="BL15" s="483"/>
      <c r="BM15" s="483"/>
      <c r="BN15" s="483"/>
      <c r="BO15" s="483"/>
      <c r="BP15" s="483"/>
      <c r="BQ15" s="483"/>
      <c r="BR15" s="483"/>
      <c r="BS15" s="483"/>
      <c r="BT15" s="483"/>
      <c r="BU15" s="483"/>
      <c r="BV15" s="483"/>
      <c r="BW15" s="483"/>
      <c r="BX15" s="483"/>
      <c r="BY15" s="483"/>
      <c r="BZ15" s="483"/>
      <c r="CA15" s="483"/>
      <c r="CB15" s="483"/>
      <c r="CC15" s="483"/>
      <c r="CD15" s="483"/>
      <c r="CE15" s="483"/>
      <c r="CF15" s="483"/>
      <c r="CG15" s="483"/>
      <c r="CH15" s="483"/>
      <c r="CI15" s="483"/>
      <c r="CJ15" s="483"/>
      <c r="CK15" s="483"/>
      <c r="CL15" s="483"/>
      <c r="CM15" s="483"/>
      <c r="CN15" s="483"/>
      <c r="CO15" s="483"/>
      <c r="CP15" s="483"/>
      <c r="CQ15" s="483"/>
      <c r="CR15" s="483"/>
      <c r="CS15" s="483"/>
    </row>
    <row r="16" spans="1:97" s="195" customFormat="1" thickBot="1" x14ac:dyDescent="0.3">
      <c r="A16" s="470"/>
      <c r="B16" s="470"/>
      <c r="C16" s="470"/>
      <c r="D16" s="470"/>
      <c r="E16" s="470"/>
      <c r="F16" s="470"/>
      <c r="G16" s="470"/>
      <c r="H16" s="470"/>
      <c r="I16" s="470"/>
      <c r="J16" s="470"/>
      <c r="K16" s="470"/>
      <c r="L16" s="470"/>
      <c r="M16" s="470"/>
      <c r="N16" s="470"/>
      <c r="O16" s="470"/>
      <c r="P16" s="470"/>
      <c r="Q16" s="470"/>
      <c r="R16" s="470"/>
      <c r="S16" s="470"/>
      <c r="T16" s="470"/>
      <c r="U16" s="470"/>
      <c r="V16" s="235"/>
      <c r="W16" s="483"/>
      <c r="X16" s="483"/>
      <c r="Y16" s="483"/>
      <c r="Z16" s="483"/>
      <c r="AA16" s="483"/>
      <c r="AB16" s="483"/>
      <c r="AC16" s="483"/>
      <c r="AD16" s="483"/>
      <c r="AE16" s="483"/>
      <c r="AF16" s="483"/>
      <c r="AG16" s="483"/>
      <c r="AH16" s="483"/>
      <c r="AI16" s="483"/>
      <c r="AJ16" s="483"/>
      <c r="AK16" s="483"/>
      <c r="AL16" s="483"/>
      <c r="AM16" s="483"/>
      <c r="AN16" s="483"/>
      <c r="AO16" s="483"/>
      <c r="AP16" s="483"/>
      <c r="AQ16" s="483"/>
      <c r="AR16" s="483"/>
      <c r="AS16" s="483"/>
      <c r="AT16" s="483"/>
      <c r="AU16" s="483"/>
      <c r="AV16" s="483"/>
      <c r="AW16" s="483"/>
      <c r="AX16" s="483"/>
      <c r="AY16" s="483"/>
      <c r="AZ16" s="483"/>
      <c r="BA16" s="483"/>
      <c r="BB16" s="483"/>
      <c r="BC16" s="483"/>
      <c r="BD16" s="483"/>
      <c r="BE16" s="483"/>
      <c r="BF16" s="483"/>
      <c r="BG16" s="483"/>
      <c r="BH16" s="483"/>
      <c r="BI16" s="483"/>
      <c r="BJ16" s="483"/>
      <c r="BK16" s="483"/>
      <c r="BL16" s="483"/>
      <c r="BM16" s="483"/>
      <c r="BN16" s="483"/>
      <c r="BO16" s="483"/>
      <c r="BP16" s="483"/>
      <c r="BQ16" s="483"/>
      <c r="BR16" s="483"/>
      <c r="BS16" s="483"/>
      <c r="BT16" s="483"/>
      <c r="BU16" s="483"/>
      <c r="BV16" s="483"/>
      <c r="BW16" s="483"/>
      <c r="BX16" s="483"/>
      <c r="BY16" s="483"/>
      <c r="BZ16" s="483"/>
      <c r="CA16" s="483"/>
      <c r="CB16" s="483"/>
      <c r="CC16" s="483"/>
      <c r="CD16" s="483"/>
      <c r="CE16" s="483"/>
      <c r="CF16" s="483"/>
      <c r="CG16" s="483"/>
      <c r="CH16" s="483"/>
      <c r="CI16" s="483"/>
      <c r="CJ16" s="483"/>
      <c r="CK16" s="483"/>
      <c r="CL16" s="483"/>
      <c r="CM16" s="483"/>
      <c r="CN16" s="483"/>
      <c r="CO16" s="483"/>
      <c r="CP16" s="483"/>
      <c r="CQ16" s="483"/>
      <c r="CR16" s="483"/>
      <c r="CS16" s="483"/>
    </row>
    <row r="17" spans="1:97" s="195" customFormat="1" thickBot="1" x14ac:dyDescent="0.3">
      <c r="A17" s="470"/>
      <c r="B17" s="470"/>
      <c r="C17" s="470"/>
      <c r="D17" s="470"/>
      <c r="E17" s="470"/>
      <c r="F17" s="470"/>
      <c r="G17" s="470"/>
      <c r="H17" s="470"/>
      <c r="I17" s="470"/>
      <c r="J17" s="470"/>
      <c r="K17" s="470"/>
      <c r="L17" s="470"/>
      <c r="M17" s="470"/>
      <c r="N17" s="470"/>
      <c r="O17" s="470"/>
      <c r="P17" s="470"/>
      <c r="Q17" s="470"/>
      <c r="R17" s="470"/>
      <c r="S17" s="470"/>
      <c r="T17" s="470"/>
      <c r="U17" s="470"/>
      <c r="V17" s="235"/>
      <c r="W17" s="483"/>
      <c r="X17" s="483"/>
      <c r="Y17" s="483"/>
      <c r="Z17" s="483"/>
      <c r="AA17" s="483"/>
      <c r="AB17" s="483"/>
      <c r="AC17" s="483"/>
      <c r="AD17" s="483"/>
      <c r="AE17" s="483"/>
      <c r="AF17" s="483"/>
      <c r="AG17" s="483"/>
      <c r="AH17" s="483"/>
      <c r="AI17" s="483"/>
      <c r="AJ17" s="483"/>
      <c r="AK17" s="483"/>
      <c r="AL17" s="483"/>
      <c r="AM17" s="483"/>
      <c r="AN17" s="483"/>
      <c r="AO17" s="483"/>
      <c r="AP17" s="483"/>
      <c r="AQ17" s="483"/>
      <c r="AR17" s="483"/>
      <c r="AS17" s="483"/>
      <c r="AT17" s="483"/>
      <c r="AU17" s="483"/>
      <c r="AV17" s="483"/>
      <c r="AW17" s="483"/>
      <c r="AX17" s="483"/>
      <c r="AY17" s="483"/>
      <c r="AZ17" s="483"/>
      <c r="BA17" s="483"/>
      <c r="BB17" s="483"/>
      <c r="BC17" s="483"/>
      <c r="BD17" s="483"/>
      <c r="BE17" s="483"/>
      <c r="BF17" s="483"/>
      <c r="BG17" s="483"/>
      <c r="BH17" s="483"/>
      <c r="BI17" s="483"/>
      <c r="BJ17" s="483"/>
      <c r="BK17" s="483"/>
      <c r="BL17" s="483"/>
      <c r="BM17" s="483"/>
      <c r="BN17" s="483"/>
      <c r="BO17" s="483"/>
      <c r="BP17" s="483"/>
      <c r="BQ17" s="483"/>
      <c r="BR17" s="483"/>
      <c r="BS17" s="483"/>
      <c r="BT17" s="483"/>
      <c r="BU17" s="483"/>
      <c r="BV17" s="483"/>
      <c r="BW17" s="483"/>
      <c r="BX17" s="483"/>
      <c r="BY17" s="483"/>
      <c r="BZ17" s="483"/>
      <c r="CA17" s="483"/>
      <c r="CB17" s="483"/>
      <c r="CC17" s="483"/>
      <c r="CD17" s="483"/>
      <c r="CE17" s="483"/>
      <c r="CF17" s="483"/>
      <c r="CG17" s="483"/>
      <c r="CH17" s="483"/>
      <c r="CI17" s="483"/>
      <c r="CJ17" s="483"/>
      <c r="CK17" s="483"/>
      <c r="CL17" s="483"/>
      <c r="CM17" s="483"/>
      <c r="CN17" s="483"/>
      <c r="CO17" s="483"/>
      <c r="CP17" s="483"/>
      <c r="CQ17" s="483"/>
      <c r="CR17" s="483"/>
      <c r="CS17" s="483"/>
    </row>
    <row r="18" spans="1:97" s="195" customFormat="1" thickBot="1" x14ac:dyDescent="0.3">
      <c r="A18" s="470"/>
      <c r="B18" s="470"/>
      <c r="C18" s="470"/>
      <c r="D18" s="470"/>
      <c r="E18" s="470"/>
      <c r="F18" s="470"/>
      <c r="G18" s="470"/>
      <c r="H18" s="470"/>
      <c r="I18" s="470"/>
      <c r="J18" s="470"/>
      <c r="K18" s="470"/>
      <c r="L18" s="470"/>
      <c r="M18" s="470"/>
      <c r="N18" s="470"/>
      <c r="O18" s="470"/>
      <c r="P18" s="470"/>
      <c r="Q18" s="470"/>
      <c r="R18" s="470"/>
      <c r="S18" s="470"/>
      <c r="T18" s="470"/>
      <c r="U18" s="470"/>
      <c r="V18" s="235"/>
      <c r="W18" s="483"/>
      <c r="X18" s="483"/>
      <c r="Y18" s="483"/>
      <c r="Z18" s="483"/>
      <c r="AA18" s="483"/>
      <c r="AB18" s="483"/>
      <c r="AC18" s="483"/>
      <c r="AD18" s="483"/>
      <c r="AE18" s="483"/>
      <c r="AF18" s="483"/>
      <c r="AG18" s="483"/>
      <c r="AH18" s="483"/>
      <c r="AI18" s="483"/>
      <c r="AJ18" s="483"/>
      <c r="AK18" s="483"/>
      <c r="AL18" s="483"/>
      <c r="AM18" s="483"/>
      <c r="AN18" s="483"/>
      <c r="AO18" s="483"/>
      <c r="AP18" s="483"/>
      <c r="AQ18" s="483"/>
      <c r="AR18" s="483"/>
      <c r="AS18" s="483"/>
      <c r="AT18" s="483"/>
      <c r="AU18" s="483"/>
      <c r="AV18" s="483"/>
      <c r="AW18" s="483"/>
      <c r="AX18" s="483"/>
      <c r="AY18" s="483"/>
      <c r="AZ18" s="483"/>
      <c r="BA18" s="483"/>
      <c r="BB18" s="483"/>
      <c r="BC18" s="483"/>
      <c r="BD18" s="483"/>
      <c r="BE18" s="483"/>
      <c r="BF18" s="483"/>
      <c r="BG18" s="483"/>
      <c r="BH18" s="483"/>
      <c r="BI18" s="483"/>
      <c r="BJ18" s="483"/>
      <c r="BK18" s="483"/>
      <c r="BL18" s="483"/>
      <c r="BM18" s="483"/>
      <c r="BN18" s="483"/>
      <c r="BO18" s="483"/>
      <c r="BP18" s="483"/>
      <c r="BQ18" s="483"/>
      <c r="BR18" s="483"/>
      <c r="BS18" s="483"/>
      <c r="BT18" s="483"/>
      <c r="BU18" s="483"/>
      <c r="BV18" s="483"/>
      <c r="BW18" s="483"/>
      <c r="BX18" s="483"/>
      <c r="BY18" s="483"/>
      <c r="BZ18" s="483"/>
      <c r="CA18" s="483"/>
      <c r="CB18" s="483"/>
      <c r="CC18" s="483"/>
      <c r="CD18" s="483"/>
      <c r="CE18" s="483"/>
      <c r="CF18" s="483"/>
      <c r="CG18" s="483"/>
      <c r="CH18" s="483"/>
      <c r="CI18" s="483"/>
      <c r="CJ18" s="483"/>
      <c r="CK18" s="483"/>
      <c r="CL18" s="483"/>
      <c r="CM18" s="483"/>
      <c r="CN18" s="483"/>
      <c r="CO18" s="483"/>
      <c r="CP18" s="483"/>
      <c r="CQ18" s="483"/>
      <c r="CR18" s="483"/>
      <c r="CS18" s="483"/>
    </row>
    <row r="19" spans="1:97" s="195" customFormat="1" thickBot="1" x14ac:dyDescent="0.3">
      <c r="A19" s="470"/>
      <c r="B19" s="470"/>
      <c r="C19" s="470"/>
      <c r="D19" s="470"/>
      <c r="E19" s="470"/>
      <c r="F19" s="470"/>
      <c r="G19" s="470"/>
      <c r="H19" s="470"/>
      <c r="I19" s="470"/>
      <c r="J19" s="470"/>
      <c r="K19" s="470"/>
      <c r="L19" s="470"/>
      <c r="M19" s="470"/>
      <c r="N19" s="470"/>
      <c r="O19" s="470"/>
      <c r="P19" s="470"/>
      <c r="Q19" s="470"/>
      <c r="R19" s="470"/>
      <c r="S19" s="470"/>
      <c r="T19" s="470"/>
      <c r="U19" s="470"/>
      <c r="V19" s="235"/>
      <c r="W19" s="483"/>
      <c r="X19" s="483"/>
      <c r="Y19" s="483"/>
      <c r="Z19" s="483"/>
      <c r="AA19" s="483"/>
      <c r="AB19" s="483"/>
      <c r="AC19" s="483"/>
      <c r="AD19" s="483"/>
      <c r="AE19" s="483"/>
      <c r="AF19" s="483"/>
      <c r="AG19" s="483"/>
      <c r="AH19" s="483"/>
      <c r="AI19" s="483"/>
      <c r="AJ19" s="483"/>
      <c r="AK19" s="483"/>
      <c r="AL19" s="483"/>
      <c r="AM19" s="483"/>
      <c r="AN19" s="483"/>
      <c r="AO19" s="483"/>
      <c r="AP19" s="483"/>
      <c r="AQ19" s="483"/>
      <c r="AR19" s="483"/>
      <c r="AS19" s="483"/>
      <c r="AT19" s="483"/>
      <c r="AU19" s="483"/>
      <c r="AV19" s="483"/>
      <c r="AW19" s="483"/>
      <c r="AX19" s="483"/>
      <c r="AY19" s="483"/>
      <c r="AZ19" s="483"/>
      <c r="BA19" s="483"/>
      <c r="BB19" s="483"/>
      <c r="BC19" s="483"/>
      <c r="BD19" s="483"/>
      <c r="BE19" s="483"/>
      <c r="BF19" s="483"/>
      <c r="BG19" s="483"/>
      <c r="BH19" s="483"/>
      <c r="BI19" s="483"/>
      <c r="BJ19" s="483"/>
      <c r="BK19" s="483"/>
      <c r="BL19" s="483"/>
      <c r="BM19" s="483"/>
      <c r="BN19" s="483"/>
      <c r="BO19" s="483"/>
      <c r="BP19" s="483"/>
      <c r="BQ19" s="483"/>
      <c r="BR19" s="483"/>
      <c r="BS19" s="483"/>
      <c r="BT19" s="483"/>
      <c r="BU19" s="483"/>
      <c r="BV19" s="483"/>
      <c r="BW19" s="483"/>
      <c r="BX19" s="483"/>
      <c r="BY19" s="483"/>
      <c r="BZ19" s="483"/>
      <c r="CA19" s="483"/>
      <c r="CB19" s="483"/>
      <c r="CC19" s="483"/>
      <c r="CD19" s="483"/>
      <c r="CE19" s="483"/>
      <c r="CF19" s="483"/>
      <c r="CG19" s="483"/>
      <c r="CH19" s="483"/>
      <c r="CI19" s="483"/>
      <c r="CJ19" s="483"/>
      <c r="CK19" s="483"/>
      <c r="CL19" s="483"/>
      <c r="CM19" s="483"/>
      <c r="CN19" s="483"/>
      <c r="CO19" s="483"/>
      <c r="CP19" s="483"/>
      <c r="CQ19" s="483"/>
      <c r="CR19" s="483"/>
      <c r="CS19" s="483"/>
    </row>
    <row r="20" spans="1:97" s="195" customFormat="1" ht="15" customHeight="1" thickBot="1" x14ac:dyDescent="0.3">
      <c r="A20" s="470"/>
      <c r="B20" s="470"/>
      <c r="C20" s="470"/>
      <c r="D20" s="470"/>
      <c r="E20" s="470"/>
      <c r="F20" s="470"/>
      <c r="G20" s="470"/>
      <c r="H20" s="470"/>
      <c r="I20" s="470"/>
      <c r="J20" s="470"/>
      <c r="K20" s="470"/>
      <c r="L20" s="470"/>
      <c r="M20" s="470"/>
      <c r="N20" s="470"/>
      <c r="O20" s="470"/>
      <c r="P20" s="470"/>
      <c r="Q20" s="470"/>
      <c r="R20" s="470"/>
      <c r="S20" s="470"/>
      <c r="T20" s="470"/>
      <c r="U20" s="470"/>
      <c r="V20" s="235"/>
      <c r="W20" s="483"/>
      <c r="X20" s="483"/>
      <c r="Y20" s="483"/>
      <c r="Z20" s="483"/>
      <c r="AA20" s="483"/>
      <c r="AB20" s="483"/>
      <c r="AC20" s="483"/>
      <c r="AD20" s="483"/>
      <c r="AE20" s="483"/>
      <c r="AF20" s="483"/>
      <c r="AG20" s="483"/>
      <c r="AH20" s="483"/>
      <c r="AI20" s="483"/>
      <c r="AJ20" s="483"/>
      <c r="AK20" s="483"/>
      <c r="AL20" s="483"/>
      <c r="AM20" s="483"/>
      <c r="AN20" s="483"/>
      <c r="AO20" s="483"/>
      <c r="AP20" s="483"/>
      <c r="AQ20" s="483"/>
      <c r="AR20" s="483"/>
      <c r="AS20" s="483"/>
      <c r="AT20" s="483"/>
      <c r="AU20" s="483"/>
      <c r="AV20" s="483"/>
      <c r="AW20" s="483"/>
      <c r="AX20" s="483"/>
      <c r="AY20" s="483"/>
      <c r="AZ20" s="483"/>
      <c r="BA20" s="483"/>
      <c r="BB20" s="483"/>
      <c r="BC20" s="483"/>
      <c r="BD20" s="483"/>
      <c r="BE20" s="483"/>
      <c r="BF20" s="483"/>
      <c r="BG20" s="483"/>
      <c r="BH20" s="483"/>
      <c r="BI20" s="483"/>
      <c r="BJ20" s="483"/>
      <c r="BK20" s="483"/>
      <c r="BL20" s="483"/>
      <c r="BM20" s="483"/>
      <c r="BN20" s="483"/>
      <c r="BO20" s="483"/>
      <c r="BP20" s="483"/>
      <c r="BQ20" s="483"/>
      <c r="BR20" s="483"/>
      <c r="BS20" s="483"/>
      <c r="BT20" s="483"/>
      <c r="BU20" s="483"/>
      <c r="BV20" s="483"/>
      <c r="BW20" s="483"/>
      <c r="BX20" s="483"/>
      <c r="BY20" s="483"/>
      <c r="BZ20" s="483"/>
      <c r="CA20" s="483"/>
      <c r="CB20" s="483"/>
      <c r="CC20" s="483"/>
      <c r="CD20" s="483"/>
      <c r="CE20" s="483"/>
      <c r="CF20" s="483"/>
      <c r="CG20" s="483"/>
      <c r="CH20" s="483"/>
      <c r="CI20" s="483"/>
      <c r="CJ20" s="483"/>
      <c r="CK20" s="483"/>
      <c r="CL20" s="483"/>
      <c r="CM20" s="483"/>
      <c r="CN20" s="483"/>
      <c r="CO20" s="483"/>
      <c r="CP20" s="483"/>
      <c r="CQ20" s="483"/>
      <c r="CR20" s="483"/>
      <c r="CS20" s="483"/>
    </row>
    <row r="21" spans="1:97" thickBot="1" x14ac:dyDescent="0.3">
      <c r="B21" s="471"/>
      <c r="C21" s="471"/>
      <c r="D21" s="472"/>
      <c r="E21" s="472"/>
      <c r="G21" s="471"/>
      <c r="H21" s="471"/>
      <c r="I21" s="471"/>
      <c r="J21" s="471"/>
      <c r="K21" s="471"/>
      <c r="L21" s="472"/>
      <c r="N21" s="472"/>
      <c r="P21" s="471"/>
      <c r="Q21" s="487"/>
      <c r="R21" s="487"/>
      <c r="S21" s="487"/>
      <c r="T21" s="487"/>
      <c r="U21" s="487"/>
    </row>
    <row r="22" spans="1:97" ht="165.75" thickBot="1" x14ac:dyDescent="0.3">
      <c r="A22" s="476"/>
      <c r="B22" s="164" t="s">
        <v>865</v>
      </c>
      <c r="C22" s="165" t="s">
        <v>866</v>
      </c>
      <c r="D22" s="165" t="s">
        <v>867</v>
      </c>
      <c r="E22" s="165" t="s">
        <v>868</v>
      </c>
      <c r="F22" s="165" t="s">
        <v>869</v>
      </c>
      <c r="G22" s="165" t="s">
        <v>870</v>
      </c>
      <c r="H22" s="165" t="s">
        <v>871</v>
      </c>
      <c r="I22" s="165" t="s">
        <v>872</v>
      </c>
      <c r="J22" s="165" t="s">
        <v>873</v>
      </c>
      <c r="K22" s="165" t="s">
        <v>874</v>
      </c>
      <c r="L22" s="164" t="s">
        <v>875</v>
      </c>
      <c r="M22" s="165" t="s">
        <v>876</v>
      </c>
      <c r="N22" s="165" t="s">
        <v>877</v>
      </c>
      <c r="O22" s="165" t="s">
        <v>878</v>
      </c>
      <c r="P22" s="165" t="s">
        <v>879</v>
      </c>
      <c r="Q22" s="165" t="s">
        <v>880</v>
      </c>
      <c r="R22" s="165" t="s">
        <v>881</v>
      </c>
      <c r="S22" s="165" t="s">
        <v>882</v>
      </c>
      <c r="T22" s="165" t="s">
        <v>883</v>
      </c>
      <c r="U22" s="165" t="s">
        <v>884</v>
      </c>
      <c r="V22" s="485"/>
    </row>
    <row r="23" spans="1:97" ht="207" customHeight="1" thickBot="1" x14ac:dyDescent="0.3">
      <c r="A23" s="477" t="s">
        <v>885</v>
      </c>
      <c r="B23" s="156" t="s">
        <v>886</v>
      </c>
      <c r="C23" s="138" t="s">
        <v>887</v>
      </c>
      <c r="D23" s="138" t="s">
        <v>888</v>
      </c>
      <c r="E23" s="138" t="s">
        <v>889</v>
      </c>
      <c r="F23" s="138" t="s">
        <v>890</v>
      </c>
      <c r="G23" s="138" t="s">
        <v>891</v>
      </c>
      <c r="H23" s="138" t="s">
        <v>892</v>
      </c>
      <c r="I23" s="138" t="s">
        <v>893</v>
      </c>
      <c r="J23" s="138" t="s">
        <v>894</v>
      </c>
      <c r="K23" s="138" t="s">
        <v>895</v>
      </c>
      <c r="L23" s="138" t="s">
        <v>896</v>
      </c>
      <c r="M23" s="138" t="s">
        <v>897</v>
      </c>
      <c r="N23" s="138"/>
      <c r="O23" s="138"/>
      <c r="P23" s="138" t="s">
        <v>898</v>
      </c>
      <c r="Q23" s="138" t="s">
        <v>899</v>
      </c>
      <c r="R23" s="138" t="s">
        <v>900</v>
      </c>
      <c r="S23" s="138" t="s">
        <v>901</v>
      </c>
      <c r="T23" s="138" t="s">
        <v>902</v>
      </c>
      <c r="U23" s="138" t="s">
        <v>903</v>
      </c>
    </row>
    <row r="24" spans="1:97" ht="30.75" customHeight="1" thickBot="1" x14ac:dyDescent="0.3">
      <c r="A24" s="160"/>
      <c r="B24" s="157" t="s">
        <v>904</v>
      </c>
      <c r="C24" s="139" t="s">
        <v>905</v>
      </c>
      <c r="D24" s="140" t="s">
        <v>906</v>
      </c>
      <c r="E24" s="139" t="s">
        <v>907</v>
      </c>
      <c r="F24" s="141">
        <v>2016</v>
      </c>
      <c r="G24" s="139" t="s">
        <v>908</v>
      </c>
      <c r="H24" s="139" t="s">
        <v>909</v>
      </c>
      <c r="I24" s="139">
        <v>190</v>
      </c>
      <c r="J24" s="139" t="s">
        <v>910</v>
      </c>
      <c r="K24" s="139" t="s">
        <v>911</v>
      </c>
      <c r="L24" s="142" t="s">
        <v>912</v>
      </c>
      <c r="M24" s="139" t="s">
        <v>913</v>
      </c>
      <c r="N24" s="139" t="s">
        <v>914</v>
      </c>
      <c r="O24" s="885" t="s">
        <v>915</v>
      </c>
      <c r="P24" s="139" t="s">
        <v>916</v>
      </c>
      <c r="Q24" s="139" t="s">
        <v>917</v>
      </c>
      <c r="R24" s="139" t="s">
        <v>918</v>
      </c>
      <c r="S24" s="139" t="s">
        <v>919</v>
      </c>
      <c r="T24" s="888" t="s">
        <v>920</v>
      </c>
      <c r="U24" s="888" t="s">
        <v>921</v>
      </c>
      <c r="V24" s="485"/>
    </row>
    <row r="25" spans="1:97" ht="60.75" thickBot="1" x14ac:dyDescent="0.3">
      <c r="A25" s="160"/>
      <c r="B25" s="158" t="s">
        <v>922</v>
      </c>
      <c r="C25" s="140" t="s">
        <v>923</v>
      </c>
      <c r="D25" s="140" t="s">
        <v>924</v>
      </c>
      <c r="E25" s="140" t="s">
        <v>925</v>
      </c>
      <c r="F25" s="143">
        <v>2006</v>
      </c>
      <c r="G25" s="140" t="s">
        <v>926</v>
      </c>
      <c r="H25" s="140" t="s">
        <v>927</v>
      </c>
      <c r="I25" s="140" t="s">
        <v>928</v>
      </c>
      <c r="J25" s="140" t="s">
        <v>929</v>
      </c>
      <c r="K25" s="140" t="s">
        <v>930</v>
      </c>
      <c r="L25" s="144">
        <v>44805</v>
      </c>
      <c r="M25" s="140" t="s">
        <v>931</v>
      </c>
      <c r="N25" s="140" t="s">
        <v>932</v>
      </c>
      <c r="O25" s="886"/>
      <c r="P25" s="140" t="s">
        <v>933</v>
      </c>
      <c r="Q25" s="140" t="s">
        <v>917</v>
      </c>
      <c r="R25" s="140" t="s">
        <v>934</v>
      </c>
      <c r="S25" s="140" t="s">
        <v>919</v>
      </c>
      <c r="T25" s="889"/>
      <c r="U25" s="889"/>
      <c r="V25" s="485"/>
    </row>
    <row r="26" spans="1:97" ht="30.75" thickBot="1" x14ac:dyDescent="0.3">
      <c r="A26" s="160"/>
      <c r="B26" s="158" t="s">
        <v>935</v>
      </c>
      <c r="C26" s="140" t="s">
        <v>936</v>
      </c>
      <c r="D26" s="140" t="s">
        <v>906</v>
      </c>
      <c r="E26" s="140" t="s">
        <v>907</v>
      </c>
      <c r="F26" s="143">
        <v>2011</v>
      </c>
      <c r="G26" s="140" t="s">
        <v>913</v>
      </c>
      <c r="H26" s="140" t="s">
        <v>909</v>
      </c>
      <c r="I26" s="140" t="s">
        <v>937</v>
      </c>
      <c r="J26" s="140" t="s">
        <v>938</v>
      </c>
      <c r="K26" s="140" t="s">
        <v>939</v>
      </c>
      <c r="L26" s="144">
        <v>44805</v>
      </c>
      <c r="M26" s="140" t="s">
        <v>913</v>
      </c>
      <c r="N26" s="140" t="s">
        <v>914</v>
      </c>
      <c r="O26" s="886"/>
      <c r="P26" s="140" t="s">
        <v>916</v>
      </c>
      <c r="Q26" s="140" t="s">
        <v>917</v>
      </c>
      <c r="R26" s="140" t="s">
        <v>940</v>
      </c>
      <c r="S26" s="140" t="s">
        <v>919</v>
      </c>
      <c r="T26" s="889"/>
      <c r="U26" s="889"/>
    </row>
    <row r="27" spans="1:97" s="145" customFormat="1" ht="60.75" thickBot="1" x14ac:dyDescent="0.3">
      <c r="A27" s="160"/>
      <c r="B27" s="158" t="s">
        <v>941</v>
      </c>
      <c r="C27" s="140" t="s">
        <v>942</v>
      </c>
      <c r="D27" s="140" t="s">
        <v>943</v>
      </c>
      <c r="E27" s="140" t="s">
        <v>907</v>
      </c>
      <c r="F27" s="143">
        <v>1974</v>
      </c>
      <c r="G27" s="140" t="s">
        <v>913</v>
      </c>
      <c r="H27" s="140" t="s">
        <v>944</v>
      </c>
      <c r="I27" s="140">
        <v>39</v>
      </c>
      <c r="J27" s="140" t="s">
        <v>945</v>
      </c>
      <c r="K27" s="140" t="s">
        <v>946</v>
      </c>
      <c r="L27" s="144">
        <v>44713</v>
      </c>
      <c r="M27" s="140" t="s">
        <v>913</v>
      </c>
      <c r="N27" s="140" t="s">
        <v>932</v>
      </c>
      <c r="O27" s="886"/>
      <c r="P27" s="140" t="s">
        <v>916</v>
      </c>
      <c r="Q27" s="140" t="s">
        <v>917</v>
      </c>
      <c r="R27" s="140" t="s">
        <v>947</v>
      </c>
      <c r="S27" s="140" t="s">
        <v>919</v>
      </c>
      <c r="T27" s="889"/>
      <c r="U27" s="889"/>
      <c r="V27" s="486"/>
      <c r="W27" s="488"/>
      <c r="X27" s="488"/>
      <c r="Y27" s="488"/>
      <c r="Z27" s="488"/>
      <c r="AA27" s="488"/>
      <c r="AB27" s="488"/>
      <c r="AC27" s="488"/>
      <c r="AD27" s="488"/>
      <c r="AE27" s="488"/>
      <c r="AF27" s="488"/>
      <c r="AG27" s="488"/>
      <c r="AH27" s="488"/>
      <c r="AI27" s="488"/>
      <c r="AJ27" s="488"/>
      <c r="AK27" s="488"/>
      <c r="AL27" s="488"/>
      <c r="AM27" s="488"/>
      <c r="AN27" s="488"/>
      <c r="AO27" s="488"/>
      <c r="AP27" s="488"/>
      <c r="AQ27" s="488"/>
      <c r="AR27" s="488"/>
      <c r="AS27" s="488"/>
      <c r="AT27" s="488"/>
      <c r="AU27" s="488"/>
      <c r="AV27" s="488"/>
      <c r="AW27" s="488"/>
      <c r="AX27" s="488"/>
      <c r="AY27" s="488"/>
      <c r="AZ27" s="488"/>
      <c r="BA27" s="488"/>
      <c r="BB27" s="488"/>
      <c r="BC27" s="488"/>
      <c r="BD27" s="488"/>
      <c r="BE27" s="488"/>
      <c r="BF27" s="488"/>
      <c r="BG27" s="488"/>
      <c r="BH27" s="488"/>
      <c r="BI27" s="488"/>
      <c r="BJ27" s="488"/>
      <c r="BK27" s="488"/>
      <c r="BL27" s="488"/>
      <c r="BM27" s="488"/>
      <c r="BN27" s="488"/>
      <c r="BO27" s="488"/>
      <c r="BP27" s="488"/>
      <c r="BQ27" s="488"/>
      <c r="BR27" s="488"/>
      <c r="BS27" s="488"/>
      <c r="BT27" s="488"/>
      <c r="BU27" s="488"/>
      <c r="BV27" s="488"/>
      <c r="BW27" s="488"/>
      <c r="BX27" s="488"/>
      <c r="BY27" s="488"/>
      <c r="BZ27" s="488"/>
      <c r="CA27" s="488"/>
      <c r="CB27" s="488"/>
      <c r="CC27" s="488"/>
      <c r="CD27" s="488"/>
      <c r="CE27" s="488"/>
      <c r="CF27" s="488"/>
      <c r="CG27" s="488"/>
      <c r="CH27" s="488"/>
      <c r="CI27" s="488"/>
      <c r="CJ27" s="488"/>
      <c r="CK27" s="488"/>
      <c r="CL27" s="488"/>
      <c r="CM27" s="488"/>
      <c r="CN27" s="488"/>
      <c r="CO27" s="488"/>
      <c r="CP27" s="488"/>
      <c r="CQ27" s="488"/>
      <c r="CR27" s="488"/>
      <c r="CS27" s="488"/>
    </row>
    <row r="28" spans="1:97" ht="105.75" thickBot="1" x14ac:dyDescent="0.3">
      <c r="A28" s="160"/>
      <c r="B28" s="158" t="s">
        <v>948</v>
      </c>
      <c r="C28" s="140" t="s">
        <v>949</v>
      </c>
      <c r="D28" s="140" t="s">
        <v>906</v>
      </c>
      <c r="E28" s="140" t="s">
        <v>950</v>
      </c>
      <c r="F28" s="143">
        <v>2018</v>
      </c>
      <c r="G28" s="140" t="s">
        <v>913</v>
      </c>
      <c r="H28" s="140" t="s">
        <v>951</v>
      </c>
      <c r="I28" s="140">
        <v>29</v>
      </c>
      <c r="J28" s="140" t="s">
        <v>952</v>
      </c>
      <c r="K28" s="140" t="s">
        <v>953</v>
      </c>
      <c r="L28" s="144">
        <v>44713</v>
      </c>
      <c r="M28" s="140" t="s">
        <v>913</v>
      </c>
      <c r="N28" s="140" t="s">
        <v>954</v>
      </c>
      <c r="O28" s="886"/>
      <c r="P28" s="140" t="s">
        <v>916</v>
      </c>
      <c r="Q28" s="140" t="s">
        <v>917</v>
      </c>
      <c r="R28" s="140" t="s">
        <v>955</v>
      </c>
      <c r="S28" s="140" t="s">
        <v>919</v>
      </c>
      <c r="T28" s="889"/>
      <c r="U28" s="889"/>
    </row>
    <row r="29" spans="1:97" ht="77.099999999999994" customHeight="1" thickBot="1" x14ac:dyDescent="0.3">
      <c r="A29" s="479"/>
      <c r="B29" s="159" t="s">
        <v>956</v>
      </c>
      <c r="C29" s="146" t="s">
        <v>957</v>
      </c>
      <c r="D29" s="146" t="s">
        <v>906</v>
      </c>
      <c r="E29" s="146" t="s">
        <v>907</v>
      </c>
      <c r="F29" s="147">
        <v>2018</v>
      </c>
      <c r="G29" s="146" t="s">
        <v>913</v>
      </c>
      <c r="H29" s="146" t="s">
        <v>958</v>
      </c>
      <c r="I29" s="146">
        <v>37</v>
      </c>
      <c r="J29" s="146" t="s">
        <v>959</v>
      </c>
      <c r="K29" s="146" t="s">
        <v>959</v>
      </c>
      <c r="L29" s="148">
        <v>44958</v>
      </c>
      <c r="M29" s="146" t="s">
        <v>913</v>
      </c>
      <c r="N29" s="146" t="s">
        <v>932</v>
      </c>
      <c r="O29" s="887"/>
      <c r="P29" s="146" t="s">
        <v>916</v>
      </c>
      <c r="Q29" s="146" t="s">
        <v>917</v>
      </c>
      <c r="R29" s="146" t="s">
        <v>960</v>
      </c>
      <c r="S29" s="146" t="s">
        <v>919</v>
      </c>
      <c r="T29" s="890"/>
      <c r="U29" s="890"/>
      <c r="V29" s="485"/>
    </row>
    <row r="30" spans="1:97" ht="27.75" customHeight="1" thickBot="1" x14ac:dyDescent="0.3">
      <c r="A30" s="478"/>
      <c r="B30" s="474"/>
      <c r="D30" s="473"/>
      <c r="E30" s="474"/>
      <c r="F30" s="474"/>
      <c r="G30" s="474"/>
      <c r="I30" s="473"/>
      <c r="J30" s="481"/>
      <c r="L30" s="480"/>
      <c r="M30" s="480"/>
      <c r="N30" s="480"/>
      <c r="O30" s="481"/>
      <c r="Q30" s="480"/>
      <c r="R30" s="480"/>
      <c r="S30" s="480"/>
      <c r="T30" s="481"/>
      <c r="U30" s="481"/>
      <c r="V30" s="484"/>
    </row>
    <row r="31" spans="1:97" s="195" customFormat="1" thickBot="1" x14ac:dyDescent="0.3">
      <c r="A31" s="470"/>
      <c r="B31" s="470"/>
      <c r="C31" s="470"/>
      <c r="D31" s="470"/>
      <c r="E31" s="470"/>
      <c r="F31" s="470"/>
      <c r="G31" s="470"/>
      <c r="H31" s="470"/>
      <c r="I31" s="470"/>
      <c r="J31" s="470"/>
      <c r="K31" s="470"/>
      <c r="L31" s="470"/>
      <c r="M31" s="470"/>
      <c r="N31" s="470"/>
      <c r="O31" s="470"/>
      <c r="P31" s="470"/>
      <c r="Q31" s="470"/>
      <c r="R31" s="470"/>
      <c r="S31" s="470"/>
      <c r="T31" s="470"/>
      <c r="U31" s="482"/>
      <c r="V31" s="484"/>
      <c r="W31" s="483"/>
      <c r="X31" s="483"/>
      <c r="Y31" s="483"/>
      <c r="Z31" s="483"/>
      <c r="AA31" s="483"/>
      <c r="AB31" s="483"/>
      <c r="AC31" s="483"/>
      <c r="AD31" s="483"/>
      <c r="AE31" s="483"/>
      <c r="AF31" s="483"/>
      <c r="AG31" s="483"/>
      <c r="AH31" s="483"/>
      <c r="AI31" s="483"/>
      <c r="AJ31" s="483"/>
      <c r="AK31" s="483"/>
      <c r="AL31" s="483"/>
      <c r="AM31" s="483"/>
      <c r="AN31" s="483"/>
      <c r="AO31" s="483"/>
      <c r="AP31" s="483"/>
      <c r="AQ31" s="483"/>
      <c r="AR31" s="483"/>
      <c r="AS31" s="483"/>
      <c r="AT31" s="483"/>
      <c r="AU31" s="483"/>
      <c r="AV31" s="483"/>
      <c r="AW31" s="483"/>
      <c r="AX31" s="483"/>
      <c r="AY31" s="483"/>
      <c r="AZ31" s="483"/>
      <c r="BA31" s="483"/>
      <c r="BB31" s="483"/>
      <c r="BC31" s="483"/>
      <c r="BD31" s="483"/>
      <c r="BE31" s="483"/>
      <c r="BF31" s="483"/>
      <c r="BG31" s="483"/>
      <c r="BH31" s="483"/>
      <c r="BI31" s="483"/>
      <c r="BJ31" s="483"/>
      <c r="BK31" s="483"/>
      <c r="BL31" s="483"/>
      <c r="BM31" s="483"/>
      <c r="BN31" s="483"/>
      <c r="BO31" s="483"/>
      <c r="BP31" s="483"/>
      <c r="BQ31" s="483"/>
      <c r="BR31" s="483"/>
      <c r="BS31" s="483"/>
      <c r="BT31" s="483"/>
      <c r="BU31" s="483"/>
      <c r="BV31" s="483"/>
      <c r="BW31" s="483"/>
      <c r="BX31" s="483"/>
      <c r="BY31" s="483"/>
      <c r="BZ31" s="483"/>
      <c r="CA31" s="483"/>
      <c r="CB31" s="483"/>
      <c r="CC31" s="483"/>
      <c r="CD31" s="483"/>
      <c r="CE31" s="483"/>
      <c r="CF31" s="483"/>
      <c r="CG31" s="483"/>
      <c r="CH31" s="483"/>
      <c r="CI31" s="483"/>
      <c r="CJ31" s="483"/>
      <c r="CK31" s="483"/>
      <c r="CL31" s="483"/>
      <c r="CM31" s="483"/>
      <c r="CN31" s="483"/>
      <c r="CO31" s="483"/>
      <c r="CP31" s="483"/>
      <c r="CQ31" s="483"/>
      <c r="CR31" s="483"/>
      <c r="CS31" s="483"/>
    </row>
    <row r="32" spans="1:97" s="195" customFormat="1" thickBot="1" x14ac:dyDescent="0.3">
      <c r="A32" s="470"/>
      <c r="B32" s="470"/>
      <c r="C32" s="470"/>
      <c r="D32" s="470"/>
      <c r="E32" s="470"/>
      <c r="F32" s="470"/>
      <c r="G32" s="470"/>
      <c r="H32" s="470"/>
      <c r="I32" s="470"/>
      <c r="J32" s="470"/>
      <c r="K32" s="470"/>
      <c r="L32" s="470"/>
      <c r="M32" s="470"/>
      <c r="N32" s="470"/>
      <c r="O32" s="470"/>
      <c r="P32" s="470"/>
      <c r="Q32" s="470"/>
      <c r="R32" s="470"/>
      <c r="S32" s="470"/>
      <c r="T32" s="470"/>
      <c r="U32" s="470"/>
      <c r="V32" s="286"/>
      <c r="W32" s="483"/>
      <c r="X32" s="483"/>
      <c r="Y32" s="483"/>
      <c r="Z32" s="483"/>
      <c r="AA32" s="483"/>
      <c r="AB32" s="483"/>
      <c r="AC32" s="483"/>
      <c r="AD32" s="483"/>
      <c r="AE32" s="483"/>
      <c r="AF32" s="483"/>
      <c r="AG32" s="483"/>
      <c r="AH32" s="483"/>
      <c r="AI32" s="483"/>
      <c r="AJ32" s="483"/>
      <c r="AK32" s="483"/>
      <c r="AL32" s="483"/>
      <c r="AM32" s="483"/>
      <c r="AN32" s="483"/>
      <c r="AO32" s="483"/>
      <c r="AP32" s="483"/>
      <c r="AQ32" s="483"/>
      <c r="AR32" s="483"/>
      <c r="AS32" s="483"/>
      <c r="AT32" s="483"/>
      <c r="AU32" s="483"/>
      <c r="AV32" s="483"/>
      <c r="AW32" s="483"/>
      <c r="AX32" s="483"/>
      <c r="AY32" s="483"/>
      <c r="AZ32" s="483"/>
      <c r="BA32" s="483"/>
      <c r="BB32" s="483"/>
      <c r="BC32" s="483"/>
      <c r="BD32" s="483"/>
      <c r="BE32" s="483"/>
      <c r="BF32" s="483"/>
      <c r="BG32" s="483"/>
      <c r="BH32" s="483"/>
      <c r="BI32" s="483"/>
      <c r="BJ32" s="483"/>
      <c r="BK32" s="483"/>
      <c r="BL32" s="483"/>
      <c r="BM32" s="483"/>
      <c r="BN32" s="483"/>
      <c r="BO32" s="483"/>
      <c r="BP32" s="483"/>
      <c r="BQ32" s="483"/>
      <c r="BR32" s="483"/>
      <c r="BS32" s="483"/>
      <c r="BT32" s="483"/>
      <c r="BU32" s="483"/>
      <c r="BV32" s="483"/>
      <c r="BW32" s="483"/>
      <c r="BX32" s="483"/>
      <c r="BY32" s="483"/>
      <c r="BZ32" s="483"/>
      <c r="CA32" s="483"/>
      <c r="CB32" s="483"/>
      <c r="CC32" s="483"/>
      <c r="CD32" s="483"/>
      <c r="CE32" s="483"/>
      <c r="CF32" s="483"/>
      <c r="CG32" s="483"/>
      <c r="CH32" s="483"/>
      <c r="CI32" s="483"/>
      <c r="CJ32" s="483"/>
      <c r="CK32" s="483"/>
      <c r="CL32" s="483"/>
      <c r="CM32" s="483"/>
      <c r="CN32" s="483"/>
      <c r="CO32" s="483"/>
      <c r="CP32" s="483"/>
      <c r="CQ32" s="483"/>
      <c r="CR32" s="483"/>
      <c r="CS32" s="483"/>
    </row>
    <row r="33" spans="1:97" s="195" customFormat="1" ht="47.45" customHeight="1" thickBot="1" x14ac:dyDescent="0.3">
      <c r="A33" s="470"/>
      <c r="B33" s="893" t="s">
        <v>961</v>
      </c>
      <c r="C33" s="893"/>
      <c r="D33" s="893"/>
      <c r="E33" s="893"/>
      <c r="F33" s="470"/>
      <c r="G33" s="470"/>
      <c r="H33" s="470"/>
      <c r="I33" s="470"/>
      <c r="J33" s="470"/>
      <c r="K33" s="470"/>
      <c r="L33" s="470"/>
      <c r="M33" s="470"/>
      <c r="N33" s="470"/>
      <c r="O33" s="470"/>
      <c r="P33" s="470"/>
      <c r="Q33" s="470"/>
      <c r="R33" s="470"/>
      <c r="S33" s="470"/>
      <c r="T33" s="470"/>
      <c r="U33" s="470"/>
      <c r="V33" s="235"/>
      <c r="W33" s="483"/>
      <c r="X33" s="483"/>
      <c r="Y33" s="483"/>
      <c r="Z33" s="483"/>
      <c r="AA33" s="483"/>
      <c r="AB33" s="483"/>
      <c r="AC33" s="483"/>
      <c r="AD33" s="483"/>
      <c r="AE33" s="483"/>
      <c r="AF33" s="483"/>
      <c r="AG33" s="483"/>
      <c r="AH33" s="483"/>
      <c r="AI33" s="483"/>
      <c r="AJ33" s="483"/>
      <c r="AK33" s="483"/>
      <c r="AL33" s="483"/>
      <c r="AM33" s="483"/>
      <c r="AN33" s="483"/>
      <c r="AO33" s="483"/>
      <c r="AP33" s="483"/>
      <c r="AQ33" s="483"/>
      <c r="AR33" s="483"/>
      <c r="AS33" s="483"/>
      <c r="AT33" s="483"/>
      <c r="AU33" s="483"/>
      <c r="AV33" s="483"/>
      <c r="AW33" s="483"/>
      <c r="AX33" s="483"/>
      <c r="AY33" s="483"/>
      <c r="AZ33" s="483"/>
      <c r="BA33" s="483"/>
      <c r="BB33" s="483"/>
      <c r="BC33" s="483"/>
      <c r="BD33" s="483"/>
      <c r="BE33" s="483"/>
      <c r="BF33" s="483"/>
      <c r="BG33" s="483"/>
      <c r="BH33" s="483"/>
      <c r="BI33" s="483"/>
      <c r="BJ33" s="483"/>
      <c r="BK33" s="483"/>
      <c r="BL33" s="483"/>
      <c r="BM33" s="483"/>
      <c r="BN33" s="483"/>
      <c r="BO33" s="483"/>
      <c r="BP33" s="483"/>
      <c r="BQ33" s="483"/>
      <c r="BR33" s="483"/>
      <c r="BS33" s="483"/>
      <c r="BT33" s="483"/>
      <c r="BU33" s="483"/>
      <c r="BV33" s="483"/>
      <c r="BW33" s="483"/>
      <c r="BX33" s="483"/>
      <c r="BY33" s="483"/>
      <c r="BZ33" s="483"/>
      <c r="CA33" s="483"/>
      <c r="CB33" s="483"/>
      <c r="CC33" s="483"/>
      <c r="CD33" s="483"/>
      <c r="CE33" s="483"/>
      <c r="CF33" s="483"/>
      <c r="CG33" s="483"/>
      <c r="CH33" s="483"/>
      <c r="CI33" s="483"/>
      <c r="CJ33" s="483"/>
      <c r="CK33" s="483"/>
      <c r="CL33" s="483"/>
      <c r="CM33" s="483"/>
      <c r="CN33" s="483"/>
      <c r="CO33" s="483"/>
      <c r="CP33" s="483"/>
      <c r="CQ33" s="483"/>
      <c r="CR33" s="483"/>
      <c r="CS33" s="483"/>
    </row>
    <row r="34" spans="1:97" s="195" customFormat="1" ht="21" thickBot="1" x14ac:dyDescent="0.3">
      <c r="A34" s="470"/>
      <c r="B34" s="475"/>
      <c r="C34" s="470"/>
      <c r="D34" s="470"/>
      <c r="E34" s="470"/>
      <c r="F34" s="470"/>
      <c r="G34" s="470"/>
      <c r="H34" s="470"/>
      <c r="I34" s="470"/>
      <c r="J34" s="470"/>
      <c r="K34" s="470"/>
      <c r="L34" s="470"/>
      <c r="M34" s="470"/>
      <c r="N34" s="470"/>
      <c r="O34" s="470"/>
      <c r="P34" s="470"/>
      <c r="Q34" s="470"/>
      <c r="R34" s="470"/>
      <c r="S34" s="470"/>
      <c r="T34" s="470"/>
      <c r="U34" s="470"/>
      <c r="V34" s="235"/>
      <c r="W34" s="483"/>
      <c r="X34" s="483"/>
      <c r="Y34" s="483"/>
      <c r="Z34" s="483"/>
      <c r="AA34" s="483"/>
      <c r="AB34" s="483"/>
      <c r="AC34" s="483"/>
      <c r="AD34" s="483"/>
      <c r="AE34" s="483"/>
      <c r="AF34" s="483"/>
      <c r="AG34" s="483"/>
      <c r="AH34" s="483"/>
      <c r="AI34" s="483"/>
      <c r="AJ34" s="483"/>
      <c r="AK34" s="483"/>
      <c r="AL34" s="483"/>
      <c r="AM34" s="483"/>
      <c r="AN34" s="483"/>
      <c r="AO34" s="483"/>
      <c r="AP34" s="483"/>
      <c r="AQ34" s="483"/>
      <c r="AR34" s="483"/>
      <c r="AS34" s="483"/>
      <c r="AT34" s="483"/>
      <c r="AU34" s="483"/>
      <c r="AV34" s="483"/>
      <c r="AW34" s="483"/>
      <c r="AX34" s="483"/>
      <c r="AY34" s="483"/>
      <c r="AZ34" s="483"/>
      <c r="BA34" s="483"/>
      <c r="BB34" s="483"/>
      <c r="BC34" s="483"/>
      <c r="BD34" s="483"/>
      <c r="BE34" s="483"/>
      <c r="BF34" s="483"/>
      <c r="BG34" s="483"/>
      <c r="BH34" s="483"/>
      <c r="BI34" s="483"/>
      <c r="BJ34" s="483"/>
      <c r="BK34" s="483"/>
      <c r="BL34" s="483"/>
      <c r="BM34" s="483"/>
      <c r="BN34" s="483"/>
      <c r="BO34" s="483"/>
      <c r="BP34" s="483"/>
      <c r="BQ34" s="483"/>
      <c r="BR34" s="483"/>
      <c r="BS34" s="483"/>
      <c r="BT34" s="483"/>
      <c r="BU34" s="483"/>
      <c r="BV34" s="483"/>
      <c r="BW34" s="483"/>
      <c r="BX34" s="483"/>
      <c r="BY34" s="483"/>
      <c r="BZ34" s="483"/>
      <c r="CA34" s="483"/>
      <c r="CB34" s="483"/>
      <c r="CC34" s="483"/>
      <c r="CD34" s="483"/>
      <c r="CE34" s="483"/>
      <c r="CF34" s="483"/>
      <c r="CG34" s="483"/>
      <c r="CH34" s="483"/>
      <c r="CI34" s="483"/>
      <c r="CJ34" s="483"/>
      <c r="CK34" s="483"/>
      <c r="CL34" s="483"/>
      <c r="CM34" s="483"/>
      <c r="CN34" s="483"/>
      <c r="CO34" s="483"/>
      <c r="CP34" s="483"/>
      <c r="CQ34" s="483"/>
      <c r="CR34" s="483"/>
      <c r="CS34" s="483"/>
    </row>
    <row r="35" spans="1:97" s="195" customFormat="1" ht="21" thickBot="1" x14ac:dyDescent="0.3">
      <c r="A35" s="470"/>
      <c r="B35" s="475"/>
      <c r="C35" s="470"/>
      <c r="D35" s="470"/>
      <c r="E35" s="470"/>
      <c r="F35" s="470"/>
      <c r="G35" s="470"/>
      <c r="H35" s="470"/>
      <c r="I35" s="470"/>
      <c r="J35" s="470"/>
      <c r="K35" s="470"/>
      <c r="L35" s="470"/>
      <c r="M35" s="470"/>
      <c r="N35" s="470"/>
      <c r="O35" s="470"/>
      <c r="P35" s="470"/>
      <c r="Q35" s="470"/>
      <c r="R35" s="470"/>
      <c r="S35" s="470"/>
      <c r="T35" s="470"/>
      <c r="U35" s="470"/>
      <c r="V35" s="235"/>
      <c r="W35" s="483"/>
      <c r="X35" s="483"/>
      <c r="Y35" s="483"/>
      <c r="Z35" s="483"/>
      <c r="AA35" s="483"/>
      <c r="AB35" s="483"/>
      <c r="AC35" s="483"/>
      <c r="AD35" s="483"/>
      <c r="AE35" s="483"/>
      <c r="AF35" s="483"/>
      <c r="AG35" s="483"/>
      <c r="AH35" s="483"/>
      <c r="AI35" s="483"/>
      <c r="AJ35" s="483"/>
      <c r="AK35" s="483"/>
      <c r="AL35" s="483"/>
      <c r="AM35" s="483"/>
      <c r="AN35" s="483"/>
      <c r="AO35" s="483"/>
      <c r="AP35" s="483"/>
      <c r="AQ35" s="483"/>
      <c r="AR35" s="483"/>
      <c r="AS35" s="483"/>
      <c r="AT35" s="483"/>
      <c r="AU35" s="483"/>
      <c r="AV35" s="483"/>
      <c r="AW35" s="483"/>
      <c r="AX35" s="483"/>
      <c r="AY35" s="483"/>
      <c r="AZ35" s="483"/>
      <c r="BA35" s="483"/>
      <c r="BB35" s="483"/>
      <c r="BC35" s="483"/>
      <c r="BD35" s="483"/>
      <c r="BE35" s="483"/>
      <c r="BF35" s="483"/>
      <c r="BG35" s="483"/>
      <c r="BH35" s="483"/>
      <c r="BI35" s="483"/>
      <c r="BJ35" s="483"/>
      <c r="BK35" s="483"/>
      <c r="BL35" s="483"/>
      <c r="BM35" s="483"/>
      <c r="BN35" s="483"/>
      <c r="BO35" s="483"/>
      <c r="BP35" s="483"/>
      <c r="BQ35" s="483"/>
      <c r="BR35" s="483"/>
      <c r="BS35" s="483"/>
      <c r="BT35" s="483"/>
      <c r="BU35" s="483"/>
      <c r="BV35" s="483"/>
      <c r="BW35" s="483"/>
      <c r="BX35" s="483"/>
      <c r="BY35" s="483"/>
      <c r="BZ35" s="483"/>
      <c r="CA35" s="483"/>
      <c r="CB35" s="483"/>
      <c r="CC35" s="483"/>
      <c r="CD35" s="483"/>
      <c r="CE35" s="483"/>
      <c r="CF35" s="483"/>
      <c r="CG35" s="483"/>
      <c r="CH35" s="483"/>
      <c r="CI35" s="483"/>
      <c r="CJ35" s="483"/>
      <c r="CK35" s="483"/>
      <c r="CL35" s="483"/>
      <c r="CM35" s="483"/>
      <c r="CN35" s="483"/>
      <c r="CO35" s="483"/>
      <c r="CP35" s="483"/>
      <c r="CQ35" s="483"/>
      <c r="CR35" s="483"/>
      <c r="CS35" s="483"/>
    </row>
    <row r="36" spans="1:97" s="195" customFormat="1" ht="21" thickBot="1" x14ac:dyDescent="0.3">
      <c r="A36" s="470"/>
      <c r="B36" s="475"/>
      <c r="C36" s="470"/>
      <c r="D36" s="470"/>
      <c r="E36" s="470"/>
      <c r="F36" s="470"/>
      <c r="G36" s="470"/>
      <c r="H36" s="470"/>
      <c r="I36" s="470"/>
      <c r="J36" s="470"/>
      <c r="K36" s="470"/>
      <c r="L36" s="470"/>
      <c r="M36" s="470"/>
      <c r="N36" s="470"/>
      <c r="O36" s="470"/>
      <c r="P36" s="470"/>
      <c r="Q36" s="470"/>
      <c r="R36" s="470"/>
      <c r="S36" s="470"/>
      <c r="T36" s="470"/>
      <c r="U36" s="470"/>
      <c r="V36" s="235"/>
      <c r="W36" s="483"/>
      <c r="X36" s="483"/>
      <c r="Y36" s="483"/>
      <c r="Z36" s="483"/>
      <c r="AA36" s="483"/>
      <c r="AB36" s="483"/>
      <c r="AC36" s="483"/>
      <c r="AD36" s="483"/>
      <c r="AE36" s="483"/>
      <c r="AF36" s="483"/>
      <c r="AG36" s="483"/>
      <c r="AH36" s="483"/>
      <c r="AI36" s="483"/>
      <c r="AJ36" s="483"/>
      <c r="AK36" s="483"/>
      <c r="AL36" s="483"/>
      <c r="AM36" s="483"/>
      <c r="AN36" s="483"/>
      <c r="AO36" s="483"/>
      <c r="AP36" s="483"/>
      <c r="AQ36" s="483"/>
      <c r="AR36" s="483"/>
      <c r="AS36" s="483"/>
      <c r="AT36" s="483"/>
      <c r="AU36" s="483"/>
      <c r="AV36" s="483"/>
      <c r="AW36" s="483"/>
      <c r="AX36" s="483"/>
      <c r="AY36" s="483"/>
      <c r="AZ36" s="483"/>
      <c r="BA36" s="483"/>
      <c r="BB36" s="483"/>
      <c r="BC36" s="483"/>
      <c r="BD36" s="483"/>
      <c r="BE36" s="483"/>
      <c r="BF36" s="483"/>
      <c r="BG36" s="483"/>
      <c r="BH36" s="483"/>
      <c r="BI36" s="483"/>
      <c r="BJ36" s="483"/>
      <c r="BK36" s="483"/>
      <c r="BL36" s="483"/>
      <c r="BM36" s="483"/>
      <c r="BN36" s="483"/>
      <c r="BO36" s="483"/>
      <c r="BP36" s="483"/>
      <c r="BQ36" s="483"/>
      <c r="BR36" s="483"/>
      <c r="BS36" s="483"/>
      <c r="BT36" s="483"/>
      <c r="BU36" s="483"/>
      <c r="BV36" s="483"/>
      <c r="BW36" s="483"/>
      <c r="BX36" s="483"/>
      <c r="BY36" s="483"/>
      <c r="BZ36" s="483"/>
      <c r="CA36" s="483"/>
      <c r="CB36" s="483"/>
      <c r="CC36" s="483"/>
      <c r="CD36" s="483"/>
      <c r="CE36" s="483"/>
      <c r="CF36" s="483"/>
      <c r="CG36" s="483"/>
      <c r="CH36" s="483"/>
      <c r="CI36" s="483"/>
      <c r="CJ36" s="483"/>
      <c r="CK36" s="483"/>
      <c r="CL36" s="483"/>
      <c r="CM36" s="483"/>
      <c r="CN36" s="483"/>
      <c r="CO36" s="483"/>
      <c r="CP36" s="483"/>
      <c r="CQ36" s="483"/>
      <c r="CR36" s="483"/>
      <c r="CS36" s="483"/>
    </row>
    <row r="37" spans="1:97" s="195" customFormat="1" ht="21" thickBot="1" x14ac:dyDescent="0.3">
      <c r="A37" s="470"/>
      <c r="B37" s="475"/>
      <c r="C37" s="470"/>
      <c r="D37" s="470"/>
      <c r="E37" s="470"/>
      <c r="F37" s="470"/>
      <c r="G37" s="470"/>
      <c r="H37" s="470"/>
      <c r="I37" s="470"/>
      <c r="J37" s="470"/>
      <c r="K37" s="470"/>
      <c r="L37" s="470"/>
      <c r="M37" s="470"/>
      <c r="N37" s="470"/>
      <c r="O37" s="470"/>
      <c r="P37" s="470"/>
      <c r="Q37" s="470"/>
      <c r="R37" s="470"/>
      <c r="S37" s="470"/>
      <c r="T37" s="470"/>
      <c r="U37" s="470"/>
      <c r="V37" s="235"/>
      <c r="W37" s="483"/>
      <c r="X37" s="483"/>
      <c r="Y37" s="483"/>
      <c r="Z37" s="483"/>
      <c r="AA37" s="483"/>
      <c r="AB37" s="483"/>
      <c r="AC37" s="483"/>
      <c r="AD37" s="483"/>
      <c r="AE37" s="483"/>
      <c r="AF37" s="483"/>
      <c r="AG37" s="483"/>
      <c r="AH37" s="483"/>
      <c r="AI37" s="483"/>
      <c r="AJ37" s="483"/>
      <c r="AK37" s="483"/>
      <c r="AL37" s="483"/>
      <c r="AM37" s="483"/>
      <c r="AN37" s="483"/>
      <c r="AO37" s="483"/>
      <c r="AP37" s="483"/>
      <c r="AQ37" s="483"/>
      <c r="AR37" s="483"/>
      <c r="AS37" s="483"/>
      <c r="AT37" s="483"/>
      <c r="AU37" s="483"/>
      <c r="AV37" s="483"/>
      <c r="AW37" s="483"/>
      <c r="AX37" s="483"/>
      <c r="AY37" s="483"/>
      <c r="AZ37" s="483"/>
      <c r="BA37" s="483"/>
      <c r="BB37" s="483"/>
      <c r="BC37" s="483"/>
      <c r="BD37" s="483"/>
      <c r="BE37" s="483"/>
      <c r="BF37" s="483"/>
      <c r="BG37" s="483"/>
      <c r="BH37" s="483"/>
      <c r="BI37" s="483"/>
      <c r="BJ37" s="483"/>
      <c r="BK37" s="483"/>
      <c r="BL37" s="483"/>
      <c r="BM37" s="483"/>
      <c r="BN37" s="483"/>
      <c r="BO37" s="483"/>
      <c r="BP37" s="483"/>
      <c r="BQ37" s="483"/>
      <c r="BR37" s="483"/>
      <c r="BS37" s="483"/>
      <c r="BT37" s="483"/>
      <c r="BU37" s="483"/>
      <c r="BV37" s="483"/>
      <c r="BW37" s="483"/>
      <c r="BX37" s="483"/>
      <c r="BY37" s="483"/>
      <c r="BZ37" s="483"/>
      <c r="CA37" s="483"/>
      <c r="CB37" s="483"/>
      <c r="CC37" s="483"/>
      <c r="CD37" s="483"/>
      <c r="CE37" s="483"/>
      <c r="CF37" s="483"/>
      <c r="CG37" s="483"/>
      <c r="CH37" s="483"/>
      <c r="CI37" s="483"/>
      <c r="CJ37" s="483"/>
      <c r="CK37" s="483"/>
      <c r="CL37" s="483"/>
      <c r="CM37" s="483"/>
      <c r="CN37" s="483"/>
      <c r="CO37" s="483"/>
      <c r="CP37" s="483"/>
      <c r="CQ37" s="483"/>
      <c r="CR37" s="483"/>
      <c r="CS37" s="483"/>
    </row>
    <row r="38" spans="1:97" s="195" customFormat="1" thickBot="1" x14ac:dyDescent="0.3">
      <c r="A38" s="470"/>
      <c r="B38" s="364"/>
      <c r="C38" s="470"/>
      <c r="D38" s="470"/>
      <c r="E38" s="470"/>
      <c r="F38" s="470"/>
      <c r="G38" s="470"/>
      <c r="H38" s="470"/>
      <c r="I38" s="470"/>
      <c r="J38" s="470"/>
      <c r="K38" s="470"/>
      <c r="L38" s="470"/>
      <c r="M38" s="470"/>
      <c r="N38" s="470"/>
      <c r="O38" s="470"/>
      <c r="P38" s="470"/>
      <c r="Q38" s="470"/>
      <c r="R38" s="470"/>
      <c r="S38" s="470"/>
      <c r="T38" s="470"/>
      <c r="U38" s="470"/>
      <c r="V38" s="235"/>
      <c r="W38" s="483"/>
      <c r="X38" s="483"/>
      <c r="Y38" s="483"/>
      <c r="Z38" s="483"/>
      <c r="AA38" s="483"/>
      <c r="AB38" s="483"/>
      <c r="AC38" s="483"/>
      <c r="AD38" s="483"/>
      <c r="AE38" s="483"/>
      <c r="AF38" s="483"/>
      <c r="AG38" s="483"/>
      <c r="AH38" s="483"/>
      <c r="AI38" s="483"/>
      <c r="AJ38" s="483"/>
      <c r="AK38" s="483"/>
      <c r="AL38" s="483"/>
      <c r="AM38" s="483"/>
      <c r="AN38" s="483"/>
      <c r="AO38" s="483"/>
      <c r="AP38" s="483"/>
      <c r="AQ38" s="483"/>
      <c r="AR38" s="483"/>
      <c r="AS38" s="483"/>
      <c r="AT38" s="483"/>
      <c r="AU38" s="483"/>
      <c r="AV38" s="483"/>
      <c r="AW38" s="483"/>
      <c r="AX38" s="483"/>
      <c r="AY38" s="483"/>
      <c r="AZ38" s="483"/>
      <c r="BA38" s="483"/>
      <c r="BB38" s="483"/>
      <c r="BC38" s="483"/>
      <c r="BD38" s="483"/>
      <c r="BE38" s="483"/>
      <c r="BF38" s="483"/>
      <c r="BG38" s="483"/>
      <c r="BH38" s="483"/>
      <c r="BI38" s="483"/>
      <c r="BJ38" s="483"/>
      <c r="BK38" s="483"/>
      <c r="BL38" s="483"/>
      <c r="BM38" s="483"/>
      <c r="BN38" s="483"/>
      <c r="BO38" s="483"/>
      <c r="BP38" s="483"/>
      <c r="BQ38" s="483"/>
      <c r="BR38" s="483"/>
      <c r="BS38" s="483"/>
      <c r="BT38" s="483"/>
      <c r="BU38" s="483"/>
      <c r="BV38" s="483"/>
      <c r="BW38" s="483"/>
      <c r="BX38" s="483"/>
      <c r="BY38" s="483"/>
      <c r="BZ38" s="483"/>
      <c r="CA38" s="483"/>
      <c r="CB38" s="483"/>
      <c r="CC38" s="483"/>
      <c r="CD38" s="483"/>
      <c r="CE38" s="483"/>
      <c r="CF38" s="483"/>
      <c r="CG38" s="483"/>
      <c r="CH38" s="483"/>
      <c r="CI38" s="483"/>
      <c r="CJ38" s="483"/>
      <c r="CK38" s="483"/>
      <c r="CL38" s="483"/>
      <c r="CM38" s="483"/>
      <c r="CN38" s="483"/>
      <c r="CO38" s="483"/>
      <c r="CP38" s="483"/>
      <c r="CQ38" s="483"/>
      <c r="CR38" s="483"/>
      <c r="CS38" s="483"/>
    </row>
    <row r="39" spans="1:97" s="195" customFormat="1" thickBot="1" x14ac:dyDescent="0.3">
      <c r="A39" s="470"/>
      <c r="B39" s="470"/>
      <c r="C39" s="470"/>
      <c r="D39" s="470"/>
      <c r="E39" s="470"/>
      <c r="F39" s="470"/>
      <c r="G39" s="470"/>
      <c r="H39" s="470"/>
      <c r="I39" s="470"/>
      <c r="J39" s="470"/>
      <c r="K39" s="470"/>
      <c r="L39" s="470"/>
      <c r="M39" s="470"/>
      <c r="N39" s="470"/>
      <c r="O39" s="470"/>
      <c r="P39" s="470"/>
      <c r="Q39" s="470"/>
      <c r="R39" s="470"/>
      <c r="S39" s="470"/>
      <c r="T39" s="470"/>
      <c r="U39" s="470"/>
      <c r="V39" s="235"/>
      <c r="W39" s="483"/>
      <c r="X39" s="483"/>
      <c r="Y39" s="483"/>
      <c r="Z39" s="483"/>
      <c r="AA39" s="483"/>
      <c r="AB39" s="483"/>
      <c r="AC39" s="483"/>
      <c r="AD39" s="483"/>
      <c r="AE39" s="483"/>
      <c r="AF39" s="483"/>
      <c r="AG39" s="483"/>
      <c r="AH39" s="483"/>
      <c r="AI39" s="483"/>
      <c r="AJ39" s="483"/>
      <c r="AK39" s="483"/>
      <c r="AL39" s="483"/>
      <c r="AM39" s="483"/>
      <c r="AN39" s="483"/>
      <c r="AO39" s="483"/>
      <c r="AP39" s="483"/>
      <c r="AQ39" s="483"/>
      <c r="AR39" s="483"/>
      <c r="AS39" s="483"/>
      <c r="AT39" s="483"/>
      <c r="AU39" s="483"/>
      <c r="AV39" s="483"/>
      <c r="AW39" s="483"/>
      <c r="AX39" s="483"/>
      <c r="AY39" s="483"/>
      <c r="AZ39" s="483"/>
      <c r="BA39" s="483"/>
      <c r="BB39" s="483"/>
      <c r="BC39" s="483"/>
      <c r="BD39" s="483"/>
      <c r="BE39" s="483"/>
      <c r="BF39" s="483"/>
      <c r="BG39" s="483"/>
      <c r="BH39" s="483"/>
      <c r="BI39" s="483"/>
      <c r="BJ39" s="483"/>
      <c r="BK39" s="483"/>
      <c r="BL39" s="483"/>
      <c r="BM39" s="483"/>
      <c r="BN39" s="483"/>
      <c r="BO39" s="483"/>
      <c r="BP39" s="483"/>
      <c r="BQ39" s="483"/>
      <c r="BR39" s="483"/>
      <c r="BS39" s="483"/>
      <c r="BT39" s="483"/>
      <c r="BU39" s="483"/>
      <c r="BV39" s="483"/>
      <c r="BW39" s="483"/>
      <c r="BX39" s="483"/>
      <c r="BY39" s="483"/>
      <c r="BZ39" s="483"/>
      <c r="CA39" s="483"/>
      <c r="CB39" s="483"/>
      <c r="CC39" s="483"/>
      <c r="CD39" s="483"/>
      <c r="CE39" s="483"/>
      <c r="CF39" s="483"/>
      <c r="CG39" s="483"/>
      <c r="CH39" s="483"/>
      <c r="CI39" s="483"/>
      <c r="CJ39" s="483"/>
      <c r="CK39" s="483"/>
      <c r="CL39" s="483"/>
      <c r="CM39" s="483"/>
      <c r="CN39" s="483"/>
      <c r="CO39" s="483"/>
      <c r="CP39" s="483"/>
      <c r="CQ39" s="483"/>
      <c r="CR39" s="483"/>
      <c r="CS39" s="483"/>
    </row>
    <row r="40" spans="1:97" s="195" customFormat="1" ht="72" customHeight="1" thickBot="1" x14ac:dyDescent="0.3">
      <c r="A40" s="470"/>
      <c r="B40" s="891"/>
      <c r="C40" s="891"/>
      <c r="D40" s="891"/>
      <c r="E40" s="470"/>
      <c r="F40" s="470"/>
      <c r="G40" s="470"/>
      <c r="H40" s="470"/>
      <c r="I40" s="470"/>
      <c r="J40" s="470"/>
      <c r="K40" s="470"/>
      <c r="L40" s="470"/>
      <c r="M40" s="470"/>
      <c r="N40" s="470"/>
      <c r="O40" s="470"/>
      <c r="P40" s="470"/>
      <c r="Q40" s="470"/>
      <c r="R40" s="470"/>
      <c r="S40" s="470"/>
      <c r="T40" s="470"/>
      <c r="U40" s="470"/>
      <c r="V40" s="235"/>
      <c r="W40" s="483"/>
      <c r="X40" s="483"/>
      <c r="Y40" s="483"/>
      <c r="Z40" s="483"/>
      <c r="AA40" s="483"/>
      <c r="AB40" s="483"/>
      <c r="AC40" s="483"/>
      <c r="AD40" s="483"/>
      <c r="AE40" s="483"/>
      <c r="AF40" s="483"/>
      <c r="AG40" s="483"/>
      <c r="AH40" s="483"/>
      <c r="AI40" s="483"/>
      <c r="AJ40" s="483"/>
      <c r="AK40" s="483"/>
      <c r="AL40" s="483"/>
      <c r="AM40" s="483"/>
      <c r="AN40" s="483"/>
      <c r="AO40" s="483"/>
      <c r="AP40" s="483"/>
      <c r="AQ40" s="483"/>
      <c r="AR40" s="483"/>
      <c r="AS40" s="483"/>
      <c r="AT40" s="483"/>
      <c r="AU40" s="483"/>
      <c r="AV40" s="483"/>
      <c r="AW40" s="483"/>
      <c r="AX40" s="483"/>
      <c r="AY40" s="483"/>
      <c r="AZ40" s="483"/>
      <c r="BA40" s="483"/>
      <c r="BB40" s="483"/>
      <c r="BC40" s="483"/>
      <c r="BD40" s="483"/>
      <c r="BE40" s="483"/>
      <c r="BF40" s="483"/>
      <c r="BG40" s="483"/>
      <c r="BH40" s="483"/>
      <c r="BI40" s="483"/>
      <c r="BJ40" s="483"/>
      <c r="BK40" s="483"/>
      <c r="BL40" s="483"/>
      <c r="BM40" s="483"/>
      <c r="BN40" s="483"/>
      <c r="BO40" s="483"/>
      <c r="BP40" s="483"/>
      <c r="BQ40" s="483"/>
      <c r="BR40" s="483"/>
      <c r="BS40" s="483"/>
      <c r="BT40" s="483"/>
      <c r="BU40" s="483"/>
      <c r="BV40" s="483"/>
      <c r="BW40" s="483"/>
      <c r="BX40" s="483"/>
      <c r="BY40" s="483"/>
      <c r="BZ40" s="483"/>
      <c r="CA40" s="483"/>
      <c r="CB40" s="483"/>
      <c r="CC40" s="483"/>
      <c r="CD40" s="483"/>
      <c r="CE40" s="483"/>
      <c r="CF40" s="483"/>
      <c r="CG40" s="483"/>
      <c r="CH40" s="483"/>
      <c r="CI40" s="483"/>
      <c r="CJ40" s="483"/>
      <c r="CK40" s="483"/>
      <c r="CL40" s="483"/>
      <c r="CM40" s="483"/>
      <c r="CN40" s="483"/>
      <c r="CO40" s="483"/>
      <c r="CP40" s="483"/>
      <c r="CQ40" s="483"/>
      <c r="CR40" s="483"/>
      <c r="CS40" s="483"/>
    </row>
    <row r="41" spans="1:97" s="195" customFormat="1" ht="36" customHeight="1" thickBot="1" x14ac:dyDescent="0.3">
      <c r="A41" s="470"/>
      <c r="B41" s="892" t="s">
        <v>962</v>
      </c>
      <c r="C41" s="892"/>
      <c r="D41" s="892"/>
      <c r="E41" s="892"/>
      <c r="F41" s="470"/>
      <c r="G41" s="470"/>
      <c r="H41" s="470"/>
      <c r="I41" s="470"/>
      <c r="J41" s="470"/>
      <c r="K41" s="470"/>
      <c r="L41" s="470"/>
      <c r="M41" s="470"/>
      <c r="N41" s="470"/>
      <c r="O41" s="470"/>
      <c r="P41" s="470"/>
      <c r="Q41" s="470"/>
      <c r="R41" s="470"/>
      <c r="S41" s="470"/>
      <c r="T41" s="470"/>
      <c r="U41" s="470"/>
      <c r="V41" s="235"/>
      <c r="W41" s="483"/>
      <c r="X41" s="483"/>
      <c r="Y41" s="483"/>
      <c r="Z41" s="483"/>
      <c r="AA41" s="483"/>
      <c r="AB41" s="483"/>
      <c r="AC41" s="483"/>
      <c r="AD41" s="483"/>
      <c r="AE41" s="483"/>
      <c r="AF41" s="483"/>
      <c r="AG41" s="483"/>
      <c r="AH41" s="483"/>
      <c r="AI41" s="483"/>
      <c r="AJ41" s="483"/>
      <c r="AK41" s="483"/>
      <c r="AL41" s="483"/>
      <c r="AM41" s="483"/>
      <c r="AN41" s="483"/>
      <c r="AO41" s="483"/>
      <c r="AP41" s="483"/>
      <c r="AQ41" s="483"/>
      <c r="AR41" s="483"/>
      <c r="AS41" s="483"/>
      <c r="AT41" s="483"/>
      <c r="AU41" s="483"/>
      <c r="AV41" s="483"/>
      <c r="AW41" s="483"/>
      <c r="AX41" s="483"/>
      <c r="AY41" s="483"/>
      <c r="AZ41" s="483"/>
      <c r="BA41" s="483"/>
      <c r="BB41" s="483"/>
      <c r="BC41" s="483"/>
      <c r="BD41" s="483"/>
      <c r="BE41" s="483"/>
      <c r="BF41" s="483"/>
      <c r="BG41" s="483"/>
      <c r="BH41" s="483"/>
      <c r="BI41" s="483"/>
      <c r="BJ41" s="483"/>
      <c r="BK41" s="483"/>
      <c r="BL41" s="483"/>
      <c r="BM41" s="483"/>
      <c r="BN41" s="483"/>
      <c r="BO41" s="483"/>
      <c r="BP41" s="483"/>
      <c r="BQ41" s="483"/>
      <c r="BR41" s="483"/>
      <c r="BS41" s="483"/>
      <c r="BT41" s="483"/>
      <c r="BU41" s="483"/>
      <c r="BV41" s="483"/>
      <c r="BW41" s="483"/>
      <c r="BX41" s="483"/>
      <c r="BY41" s="483"/>
      <c r="BZ41" s="483"/>
      <c r="CA41" s="483"/>
      <c r="CB41" s="483"/>
      <c r="CC41" s="483"/>
      <c r="CD41" s="483"/>
      <c r="CE41" s="483"/>
      <c r="CF41" s="483"/>
      <c r="CG41" s="483"/>
      <c r="CH41" s="483"/>
      <c r="CI41" s="483"/>
      <c r="CJ41" s="483"/>
      <c r="CK41" s="483"/>
      <c r="CL41" s="483"/>
      <c r="CM41" s="483"/>
      <c r="CN41" s="483"/>
      <c r="CO41" s="483"/>
      <c r="CP41" s="483"/>
      <c r="CQ41" s="483"/>
      <c r="CR41" s="483"/>
      <c r="CS41" s="483"/>
    </row>
    <row r="42" spans="1:97" s="195" customFormat="1" ht="29.1" customHeight="1" thickBot="1" x14ac:dyDescent="0.3">
      <c r="A42" s="470"/>
      <c r="B42" s="892" t="s">
        <v>963</v>
      </c>
      <c r="C42" s="892"/>
      <c r="D42" s="892"/>
      <c r="E42" s="892"/>
      <c r="F42" s="470"/>
      <c r="G42" s="470"/>
      <c r="H42" s="470"/>
      <c r="I42" s="470"/>
      <c r="J42" s="470"/>
      <c r="K42" s="470"/>
      <c r="L42" s="470"/>
      <c r="M42" s="470"/>
      <c r="N42" s="470"/>
      <c r="O42" s="470"/>
      <c r="P42" s="470"/>
      <c r="Q42" s="470"/>
      <c r="R42" s="470"/>
      <c r="S42" s="470"/>
      <c r="T42" s="470"/>
      <c r="U42" s="470"/>
      <c r="V42" s="235"/>
      <c r="W42" s="483"/>
      <c r="X42" s="483"/>
      <c r="Y42" s="483"/>
      <c r="Z42" s="483"/>
      <c r="AA42" s="483"/>
      <c r="AB42" s="483"/>
      <c r="AC42" s="483"/>
      <c r="AD42" s="483"/>
      <c r="AE42" s="483"/>
      <c r="AF42" s="483"/>
      <c r="AG42" s="483"/>
      <c r="AH42" s="483"/>
      <c r="AI42" s="483"/>
      <c r="AJ42" s="483"/>
      <c r="AK42" s="483"/>
      <c r="AL42" s="483"/>
      <c r="AM42" s="483"/>
      <c r="AN42" s="483"/>
      <c r="AO42" s="483"/>
      <c r="AP42" s="483"/>
      <c r="AQ42" s="483"/>
      <c r="AR42" s="483"/>
      <c r="AS42" s="483"/>
      <c r="AT42" s="483"/>
      <c r="AU42" s="483"/>
      <c r="AV42" s="483"/>
      <c r="AW42" s="483"/>
      <c r="AX42" s="483"/>
      <c r="AY42" s="483"/>
      <c r="AZ42" s="483"/>
      <c r="BA42" s="483"/>
      <c r="BB42" s="483"/>
      <c r="BC42" s="483"/>
      <c r="BD42" s="483"/>
      <c r="BE42" s="483"/>
      <c r="BF42" s="483"/>
      <c r="BG42" s="483"/>
      <c r="BH42" s="483"/>
      <c r="BI42" s="483"/>
      <c r="BJ42" s="483"/>
      <c r="BK42" s="483"/>
      <c r="BL42" s="483"/>
      <c r="BM42" s="483"/>
      <c r="BN42" s="483"/>
      <c r="BO42" s="483"/>
      <c r="BP42" s="483"/>
      <c r="BQ42" s="483"/>
      <c r="BR42" s="483"/>
      <c r="BS42" s="483"/>
      <c r="BT42" s="483"/>
      <c r="BU42" s="483"/>
      <c r="BV42" s="483"/>
      <c r="BW42" s="483"/>
      <c r="BX42" s="483"/>
      <c r="BY42" s="483"/>
      <c r="BZ42" s="483"/>
      <c r="CA42" s="483"/>
      <c r="CB42" s="483"/>
      <c r="CC42" s="483"/>
      <c r="CD42" s="483"/>
      <c r="CE42" s="483"/>
      <c r="CF42" s="483"/>
      <c r="CG42" s="483"/>
      <c r="CH42" s="483"/>
      <c r="CI42" s="483"/>
      <c r="CJ42" s="483"/>
      <c r="CK42" s="483"/>
      <c r="CL42" s="483"/>
      <c r="CM42" s="483"/>
      <c r="CN42" s="483"/>
      <c r="CO42" s="483"/>
      <c r="CP42" s="483"/>
      <c r="CQ42" s="483"/>
      <c r="CR42" s="483"/>
      <c r="CS42" s="483"/>
    </row>
    <row r="43" spans="1:97" s="195" customFormat="1" ht="28.5" customHeight="1" thickBot="1" x14ac:dyDescent="0.3">
      <c r="A43" s="470"/>
      <c r="B43" s="892" t="s">
        <v>964</v>
      </c>
      <c r="C43" s="892"/>
      <c r="D43" s="892"/>
      <c r="E43" s="892"/>
      <c r="F43" s="470"/>
      <c r="G43" s="470"/>
      <c r="H43" s="470"/>
      <c r="I43" s="470"/>
      <c r="J43" s="470"/>
      <c r="K43" s="470"/>
      <c r="L43" s="470"/>
      <c r="M43" s="470"/>
      <c r="N43" s="470"/>
      <c r="O43" s="470"/>
      <c r="P43" s="470"/>
      <c r="Q43" s="470"/>
      <c r="R43" s="470"/>
      <c r="S43" s="470"/>
      <c r="T43" s="470"/>
      <c r="U43" s="470"/>
      <c r="V43" s="235"/>
      <c r="W43" s="483"/>
      <c r="X43" s="483"/>
      <c r="Y43" s="483"/>
      <c r="Z43" s="483"/>
      <c r="AA43" s="483"/>
      <c r="AB43" s="483"/>
      <c r="AC43" s="483"/>
      <c r="AD43" s="483"/>
      <c r="AE43" s="483"/>
      <c r="AF43" s="483"/>
      <c r="AG43" s="483"/>
      <c r="AH43" s="483"/>
      <c r="AI43" s="483"/>
      <c r="AJ43" s="483"/>
      <c r="AK43" s="483"/>
      <c r="AL43" s="483"/>
      <c r="AM43" s="483"/>
      <c r="AN43" s="483"/>
      <c r="AO43" s="483"/>
      <c r="AP43" s="483"/>
      <c r="AQ43" s="483"/>
      <c r="AR43" s="483"/>
      <c r="AS43" s="483"/>
      <c r="AT43" s="483"/>
      <c r="AU43" s="483"/>
      <c r="AV43" s="483"/>
      <c r="AW43" s="483"/>
      <c r="AX43" s="483"/>
      <c r="AY43" s="483"/>
      <c r="AZ43" s="483"/>
      <c r="BA43" s="483"/>
      <c r="BB43" s="483"/>
      <c r="BC43" s="483"/>
      <c r="BD43" s="483"/>
      <c r="BE43" s="483"/>
      <c r="BF43" s="483"/>
      <c r="BG43" s="483"/>
      <c r="BH43" s="483"/>
      <c r="BI43" s="483"/>
      <c r="BJ43" s="483"/>
      <c r="BK43" s="483"/>
      <c r="BL43" s="483"/>
      <c r="BM43" s="483"/>
      <c r="BN43" s="483"/>
      <c r="BO43" s="483"/>
      <c r="BP43" s="483"/>
      <c r="BQ43" s="483"/>
      <c r="BR43" s="483"/>
      <c r="BS43" s="483"/>
      <c r="BT43" s="483"/>
      <c r="BU43" s="483"/>
      <c r="BV43" s="483"/>
      <c r="BW43" s="483"/>
      <c r="BX43" s="483"/>
      <c r="BY43" s="483"/>
      <c r="BZ43" s="483"/>
      <c r="CA43" s="483"/>
      <c r="CB43" s="483"/>
      <c r="CC43" s="483"/>
      <c r="CD43" s="483"/>
      <c r="CE43" s="483"/>
      <c r="CF43" s="483"/>
      <c r="CG43" s="483"/>
      <c r="CH43" s="483"/>
      <c r="CI43" s="483"/>
      <c r="CJ43" s="483"/>
      <c r="CK43" s="483"/>
      <c r="CL43" s="483"/>
      <c r="CM43" s="483"/>
      <c r="CN43" s="483"/>
      <c r="CO43" s="483"/>
      <c r="CP43" s="483"/>
      <c r="CQ43" s="483"/>
      <c r="CR43" s="483"/>
      <c r="CS43" s="483"/>
    </row>
    <row r="44" spans="1:97" s="195" customFormat="1" thickBot="1" x14ac:dyDescent="0.3">
      <c r="A44" s="470"/>
      <c r="B44" s="891"/>
      <c r="C44" s="891"/>
      <c r="D44" s="891"/>
      <c r="E44" s="470"/>
      <c r="F44" s="470"/>
      <c r="G44" s="470"/>
      <c r="H44" s="470"/>
      <c r="I44" s="470"/>
      <c r="J44" s="470"/>
      <c r="K44" s="470"/>
      <c r="L44" s="470"/>
      <c r="M44" s="470"/>
      <c r="N44" s="470"/>
      <c r="O44" s="470"/>
      <c r="P44" s="470"/>
      <c r="Q44" s="470"/>
      <c r="R44" s="470"/>
      <c r="S44" s="470"/>
      <c r="T44" s="470"/>
      <c r="U44" s="470"/>
      <c r="V44" s="235"/>
      <c r="W44" s="483"/>
      <c r="X44" s="483"/>
      <c r="Y44" s="483"/>
      <c r="Z44" s="483"/>
      <c r="AA44" s="483"/>
      <c r="AB44" s="483"/>
      <c r="AC44" s="483"/>
      <c r="AD44" s="483"/>
      <c r="AE44" s="483"/>
      <c r="AF44" s="483"/>
      <c r="AG44" s="483"/>
      <c r="AH44" s="483"/>
      <c r="AI44" s="483"/>
      <c r="AJ44" s="483"/>
      <c r="AK44" s="483"/>
      <c r="AL44" s="483"/>
      <c r="AM44" s="483"/>
      <c r="AN44" s="483"/>
      <c r="AO44" s="483"/>
      <c r="AP44" s="483"/>
      <c r="AQ44" s="483"/>
      <c r="AR44" s="483"/>
      <c r="AS44" s="483"/>
      <c r="AT44" s="483"/>
      <c r="AU44" s="483"/>
      <c r="AV44" s="483"/>
      <c r="AW44" s="483"/>
      <c r="AX44" s="483"/>
      <c r="AY44" s="483"/>
      <c r="AZ44" s="483"/>
      <c r="BA44" s="483"/>
      <c r="BB44" s="483"/>
      <c r="BC44" s="483"/>
      <c r="BD44" s="483"/>
      <c r="BE44" s="483"/>
      <c r="BF44" s="483"/>
      <c r="BG44" s="483"/>
      <c r="BH44" s="483"/>
      <c r="BI44" s="483"/>
      <c r="BJ44" s="483"/>
      <c r="BK44" s="483"/>
      <c r="BL44" s="483"/>
      <c r="BM44" s="483"/>
      <c r="BN44" s="483"/>
      <c r="BO44" s="483"/>
      <c r="BP44" s="483"/>
      <c r="BQ44" s="483"/>
      <c r="BR44" s="483"/>
      <c r="BS44" s="483"/>
      <c r="BT44" s="483"/>
      <c r="BU44" s="483"/>
      <c r="BV44" s="483"/>
      <c r="BW44" s="483"/>
      <c r="BX44" s="483"/>
      <c r="BY44" s="483"/>
      <c r="BZ44" s="483"/>
      <c r="CA44" s="483"/>
      <c r="CB44" s="483"/>
      <c r="CC44" s="483"/>
      <c r="CD44" s="483"/>
      <c r="CE44" s="483"/>
      <c r="CF44" s="483"/>
      <c r="CG44" s="483"/>
      <c r="CH44" s="483"/>
      <c r="CI44" s="483"/>
      <c r="CJ44" s="483"/>
      <c r="CK44" s="483"/>
      <c r="CL44" s="483"/>
      <c r="CM44" s="483"/>
      <c r="CN44" s="483"/>
      <c r="CO44" s="483"/>
      <c r="CP44" s="483"/>
      <c r="CQ44" s="483"/>
      <c r="CR44" s="483"/>
      <c r="CS44" s="483"/>
    </row>
    <row r="45" spans="1:97" s="195" customFormat="1" thickBot="1" x14ac:dyDescent="0.3">
      <c r="A45" s="470"/>
      <c r="B45" s="470"/>
      <c r="C45" s="470"/>
      <c r="D45" s="470"/>
      <c r="E45" s="470"/>
      <c r="F45" s="470"/>
      <c r="G45" s="470"/>
      <c r="H45" s="470"/>
      <c r="I45" s="470"/>
      <c r="J45" s="470"/>
      <c r="K45" s="470"/>
      <c r="L45" s="470"/>
      <c r="M45" s="470"/>
      <c r="N45" s="470"/>
      <c r="O45" s="470"/>
      <c r="P45" s="470"/>
      <c r="Q45" s="470"/>
      <c r="R45" s="470"/>
      <c r="S45" s="470"/>
      <c r="T45" s="470"/>
      <c r="U45" s="470"/>
      <c r="V45" s="235"/>
      <c r="W45" s="483"/>
      <c r="X45" s="483"/>
      <c r="Y45" s="483"/>
      <c r="Z45" s="483"/>
      <c r="AA45" s="483"/>
      <c r="AB45" s="483"/>
      <c r="AC45" s="483"/>
      <c r="AD45" s="483"/>
      <c r="AE45" s="483"/>
      <c r="AF45" s="483"/>
      <c r="AG45" s="483"/>
      <c r="AH45" s="483"/>
      <c r="AI45" s="483"/>
      <c r="AJ45" s="483"/>
      <c r="AK45" s="483"/>
      <c r="AL45" s="483"/>
      <c r="AM45" s="483"/>
      <c r="AN45" s="483"/>
      <c r="AO45" s="483"/>
      <c r="AP45" s="483"/>
      <c r="AQ45" s="483"/>
      <c r="AR45" s="483"/>
      <c r="AS45" s="483"/>
      <c r="AT45" s="483"/>
      <c r="AU45" s="483"/>
      <c r="AV45" s="483"/>
      <c r="AW45" s="483"/>
      <c r="AX45" s="483"/>
      <c r="AY45" s="483"/>
      <c r="AZ45" s="483"/>
      <c r="BA45" s="483"/>
      <c r="BB45" s="483"/>
      <c r="BC45" s="483"/>
      <c r="BD45" s="483"/>
      <c r="BE45" s="483"/>
      <c r="BF45" s="483"/>
      <c r="BG45" s="483"/>
      <c r="BH45" s="483"/>
      <c r="BI45" s="483"/>
      <c r="BJ45" s="483"/>
      <c r="BK45" s="483"/>
      <c r="BL45" s="483"/>
      <c r="BM45" s="483"/>
      <c r="BN45" s="483"/>
      <c r="BO45" s="483"/>
      <c r="BP45" s="483"/>
      <c r="BQ45" s="483"/>
      <c r="BR45" s="483"/>
      <c r="BS45" s="483"/>
      <c r="BT45" s="483"/>
      <c r="BU45" s="483"/>
      <c r="BV45" s="483"/>
      <c r="BW45" s="483"/>
      <c r="BX45" s="483"/>
      <c r="BY45" s="483"/>
      <c r="BZ45" s="483"/>
      <c r="CA45" s="483"/>
      <c r="CB45" s="483"/>
      <c r="CC45" s="483"/>
      <c r="CD45" s="483"/>
      <c r="CE45" s="483"/>
      <c r="CF45" s="483"/>
      <c r="CG45" s="483"/>
      <c r="CH45" s="483"/>
      <c r="CI45" s="483"/>
      <c r="CJ45" s="483"/>
      <c r="CK45" s="483"/>
      <c r="CL45" s="483"/>
      <c r="CM45" s="483"/>
      <c r="CN45" s="483"/>
      <c r="CO45" s="483"/>
      <c r="CP45" s="483"/>
      <c r="CQ45" s="483"/>
      <c r="CR45" s="483"/>
      <c r="CS45" s="483"/>
    </row>
    <row r="46" spans="1:97" s="195" customFormat="1" thickBot="1" x14ac:dyDescent="0.3">
      <c r="A46" s="470"/>
      <c r="B46" s="891"/>
      <c r="C46" s="891"/>
      <c r="D46" s="891"/>
      <c r="E46" s="470"/>
      <c r="F46" s="470"/>
      <c r="G46" s="470"/>
      <c r="H46" s="470"/>
      <c r="I46" s="470"/>
      <c r="J46" s="470"/>
      <c r="K46" s="470"/>
      <c r="L46" s="470"/>
      <c r="M46" s="470"/>
      <c r="N46" s="470"/>
      <c r="O46" s="470"/>
      <c r="P46" s="470"/>
      <c r="Q46" s="470"/>
      <c r="R46" s="470"/>
      <c r="S46" s="470"/>
      <c r="T46" s="470"/>
      <c r="U46" s="470"/>
      <c r="V46" s="235"/>
      <c r="W46" s="483"/>
      <c r="X46" s="483"/>
      <c r="Y46" s="483"/>
      <c r="Z46" s="483"/>
      <c r="AA46" s="483"/>
      <c r="AB46" s="483"/>
      <c r="AC46" s="483"/>
      <c r="AD46" s="483"/>
      <c r="AE46" s="483"/>
      <c r="AF46" s="483"/>
      <c r="AG46" s="483"/>
      <c r="AH46" s="483"/>
      <c r="AI46" s="483"/>
      <c r="AJ46" s="483"/>
      <c r="AK46" s="483"/>
      <c r="AL46" s="483"/>
      <c r="AM46" s="483"/>
      <c r="AN46" s="483"/>
      <c r="AO46" s="483"/>
      <c r="AP46" s="483"/>
      <c r="AQ46" s="483"/>
      <c r="AR46" s="483"/>
      <c r="AS46" s="483"/>
      <c r="AT46" s="483"/>
      <c r="AU46" s="483"/>
      <c r="AV46" s="483"/>
      <c r="AW46" s="483"/>
      <c r="AX46" s="483"/>
      <c r="AY46" s="483"/>
      <c r="AZ46" s="483"/>
      <c r="BA46" s="483"/>
      <c r="BB46" s="483"/>
      <c r="BC46" s="483"/>
      <c r="BD46" s="483"/>
      <c r="BE46" s="483"/>
      <c r="BF46" s="483"/>
      <c r="BG46" s="483"/>
      <c r="BH46" s="483"/>
      <c r="BI46" s="483"/>
      <c r="BJ46" s="483"/>
      <c r="BK46" s="483"/>
      <c r="BL46" s="483"/>
      <c r="BM46" s="483"/>
      <c r="BN46" s="483"/>
      <c r="BO46" s="483"/>
      <c r="BP46" s="483"/>
      <c r="BQ46" s="483"/>
      <c r="BR46" s="483"/>
      <c r="BS46" s="483"/>
      <c r="BT46" s="483"/>
      <c r="BU46" s="483"/>
      <c r="BV46" s="483"/>
      <c r="BW46" s="483"/>
      <c r="BX46" s="483"/>
      <c r="BY46" s="483"/>
      <c r="BZ46" s="483"/>
      <c r="CA46" s="483"/>
      <c r="CB46" s="483"/>
      <c r="CC46" s="483"/>
      <c r="CD46" s="483"/>
      <c r="CE46" s="483"/>
      <c r="CF46" s="483"/>
      <c r="CG46" s="483"/>
      <c r="CH46" s="483"/>
      <c r="CI46" s="483"/>
      <c r="CJ46" s="483"/>
      <c r="CK46" s="483"/>
      <c r="CL46" s="483"/>
      <c r="CM46" s="483"/>
      <c r="CN46" s="483"/>
      <c r="CO46" s="483"/>
      <c r="CP46" s="483"/>
      <c r="CQ46" s="483"/>
      <c r="CR46" s="483"/>
      <c r="CS46" s="483"/>
    </row>
    <row r="47" spans="1:97" s="195" customFormat="1" thickBot="1" x14ac:dyDescent="0.3">
      <c r="A47" s="470"/>
      <c r="B47" s="470"/>
      <c r="C47" s="470"/>
      <c r="D47" s="470"/>
      <c r="E47" s="470"/>
      <c r="F47" s="470"/>
      <c r="G47" s="470"/>
      <c r="H47" s="470"/>
      <c r="I47" s="470"/>
      <c r="J47" s="470"/>
      <c r="K47" s="470"/>
      <c r="L47" s="470"/>
      <c r="M47" s="470"/>
      <c r="N47" s="470"/>
      <c r="O47" s="470"/>
      <c r="P47" s="470"/>
      <c r="Q47" s="470"/>
      <c r="R47" s="470"/>
      <c r="S47" s="470"/>
      <c r="T47" s="470"/>
      <c r="U47" s="470"/>
      <c r="V47" s="235"/>
      <c r="W47" s="483"/>
      <c r="X47" s="483"/>
      <c r="Y47" s="483"/>
      <c r="Z47" s="483"/>
      <c r="AA47" s="483"/>
      <c r="AB47" s="483"/>
      <c r="AC47" s="483"/>
      <c r="AD47" s="483"/>
      <c r="AE47" s="483"/>
      <c r="AF47" s="483"/>
      <c r="AG47" s="483"/>
      <c r="AH47" s="483"/>
      <c r="AI47" s="483"/>
      <c r="AJ47" s="483"/>
      <c r="AK47" s="483"/>
      <c r="AL47" s="483"/>
      <c r="AM47" s="483"/>
      <c r="AN47" s="483"/>
      <c r="AO47" s="483"/>
      <c r="AP47" s="483"/>
      <c r="AQ47" s="483"/>
      <c r="AR47" s="483"/>
      <c r="AS47" s="483"/>
      <c r="AT47" s="483"/>
      <c r="AU47" s="483"/>
      <c r="AV47" s="483"/>
      <c r="AW47" s="483"/>
      <c r="AX47" s="483"/>
      <c r="AY47" s="483"/>
      <c r="AZ47" s="483"/>
      <c r="BA47" s="483"/>
      <c r="BB47" s="483"/>
      <c r="BC47" s="483"/>
      <c r="BD47" s="483"/>
      <c r="BE47" s="483"/>
      <c r="BF47" s="483"/>
      <c r="BG47" s="483"/>
      <c r="BH47" s="483"/>
      <c r="BI47" s="483"/>
      <c r="BJ47" s="483"/>
      <c r="BK47" s="483"/>
      <c r="BL47" s="483"/>
      <c r="BM47" s="483"/>
      <c r="BN47" s="483"/>
      <c r="BO47" s="483"/>
      <c r="BP47" s="483"/>
      <c r="BQ47" s="483"/>
      <c r="BR47" s="483"/>
      <c r="BS47" s="483"/>
      <c r="BT47" s="483"/>
      <c r="BU47" s="483"/>
      <c r="BV47" s="483"/>
      <c r="BW47" s="483"/>
      <c r="BX47" s="483"/>
      <c r="BY47" s="483"/>
      <c r="BZ47" s="483"/>
      <c r="CA47" s="483"/>
      <c r="CB47" s="483"/>
      <c r="CC47" s="483"/>
      <c r="CD47" s="483"/>
      <c r="CE47" s="483"/>
      <c r="CF47" s="483"/>
      <c r="CG47" s="483"/>
      <c r="CH47" s="483"/>
      <c r="CI47" s="483"/>
      <c r="CJ47" s="483"/>
      <c r="CK47" s="483"/>
      <c r="CL47" s="483"/>
      <c r="CM47" s="483"/>
      <c r="CN47" s="483"/>
      <c r="CO47" s="483"/>
      <c r="CP47" s="483"/>
      <c r="CQ47" s="483"/>
      <c r="CR47" s="483"/>
      <c r="CS47" s="483"/>
    </row>
    <row r="48" spans="1:97" s="195" customFormat="1" thickBot="1" x14ac:dyDescent="0.3">
      <c r="A48" s="470"/>
      <c r="B48" s="470"/>
      <c r="C48" s="470"/>
      <c r="D48" s="470"/>
      <c r="E48" s="470"/>
      <c r="F48" s="470"/>
      <c r="G48" s="470"/>
      <c r="H48" s="470"/>
      <c r="I48" s="470"/>
      <c r="J48" s="470"/>
      <c r="K48" s="470"/>
      <c r="L48" s="470"/>
      <c r="M48" s="470"/>
      <c r="N48" s="470"/>
      <c r="O48" s="470"/>
      <c r="P48" s="470"/>
      <c r="Q48" s="470"/>
      <c r="R48" s="470"/>
      <c r="S48" s="470"/>
      <c r="T48" s="470"/>
      <c r="U48" s="470"/>
      <c r="V48" s="235"/>
      <c r="W48" s="483"/>
      <c r="X48" s="483"/>
      <c r="Y48" s="483"/>
      <c r="Z48" s="483"/>
      <c r="AA48" s="483"/>
      <c r="AB48" s="483"/>
      <c r="AC48" s="483"/>
      <c r="AD48" s="483"/>
      <c r="AE48" s="483"/>
      <c r="AF48" s="483"/>
      <c r="AG48" s="483"/>
      <c r="AH48" s="483"/>
      <c r="AI48" s="483"/>
      <c r="AJ48" s="483"/>
      <c r="AK48" s="483"/>
      <c r="AL48" s="483"/>
      <c r="AM48" s="483"/>
      <c r="AN48" s="483"/>
      <c r="AO48" s="483"/>
      <c r="AP48" s="483"/>
      <c r="AQ48" s="483"/>
      <c r="AR48" s="483"/>
      <c r="AS48" s="483"/>
      <c r="AT48" s="483"/>
      <c r="AU48" s="483"/>
      <c r="AV48" s="483"/>
      <c r="AW48" s="483"/>
      <c r="AX48" s="483"/>
      <c r="AY48" s="483"/>
      <c r="AZ48" s="483"/>
      <c r="BA48" s="483"/>
      <c r="BB48" s="483"/>
      <c r="BC48" s="483"/>
      <c r="BD48" s="483"/>
      <c r="BE48" s="483"/>
      <c r="BF48" s="483"/>
      <c r="BG48" s="483"/>
      <c r="BH48" s="483"/>
      <c r="BI48" s="483"/>
      <c r="BJ48" s="483"/>
      <c r="BK48" s="483"/>
      <c r="BL48" s="483"/>
      <c r="BM48" s="483"/>
      <c r="BN48" s="483"/>
      <c r="BO48" s="483"/>
      <c r="BP48" s="483"/>
      <c r="BQ48" s="483"/>
      <c r="BR48" s="483"/>
      <c r="BS48" s="483"/>
      <c r="BT48" s="483"/>
      <c r="BU48" s="483"/>
      <c r="BV48" s="483"/>
      <c r="BW48" s="483"/>
      <c r="BX48" s="483"/>
      <c r="BY48" s="483"/>
      <c r="BZ48" s="483"/>
      <c r="CA48" s="483"/>
      <c r="CB48" s="483"/>
      <c r="CC48" s="483"/>
      <c r="CD48" s="483"/>
      <c r="CE48" s="483"/>
      <c r="CF48" s="483"/>
      <c r="CG48" s="483"/>
      <c r="CH48" s="483"/>
      <c r="CI48" s="483"/>
      <c r="CJ48" s="483"/>
      <c r="CK48" s="483"/>
      <c r="CL48" s="483"/>
      <c r="CM48" s="483"/>
      <c r="CN48" s="483"/>
      <c r="CO48" s="483"/>
      <c r="CP48" s="483"/>
      <c r="CQ48" s="483"/>
      <c r="CR48" s="483"/>
      <c r="CS48" s="483"/>
    </row>
    <row r="49" spans="1:97" s="195" customFormat="1" thickBot="1" x14ac:dyDescent="0.3">
      <c r="A49" s="470"/>
      <c r="B49" s="470"/>
      <c r="C49" s="470"/>
      <c r="D49" s="470"/>
      <c r="E49" s="470"/>
      <c r="F49" s="470"/>
      <c r="G49" s="470"/>
      <c r="H49" s="470"/>
      <c r="I49" s="470"/>
      <c r="J49" s="470"/>
      <c r="K49" s="470"/>
      <c r="L49" s="470"/>
      <c r="M49" s="470"/>
      <c r="N49" s="470"/>
      <c r="O49" s="470"/>
      <c r="P49" s="470"/>
      <c r="Q49" s="470"/>
      <c r="R49" s="470"/>
      <c r="S49" s="470"/>
      <c r="T49" s="470"/>
      <c r="U49" s="470"/>
      <c r="V49" s="235"/>
      <c r="W49" s="483"/>
      <c r="X49" s="483"/>
      <c r="Y49" s="483"/>
      <c r="Z49" s="483"/>
      <c r="AA49" s="483"/>
      <c r="AB49" s="483"/>
      <c r="AC49" s="483"/>
      <c r="AD49" s="483"/>
      <c r="AE49" s="483"/>
      <c r="AF49" s="483"/>
      <c r="AG49" s="483"/>
      <c r="AH49" s="483"/>
      <c r="AI49" s="483"/>
      <c r="AJ49" s="483"/>
      <c r="AK49" s="483"/>
      <c r="AL49" s="483"/>
      <c r="AM49" s="483"/>
      <c r="AN49" s="483"/>
      <c r="AO49" s="483"/>
      <c r="AP49" s="483"/>
      <c r="AQ49" s="483"/>
      <c r="AR49" s="483"/>
      <c r="AS49" s="483"/>
      <c r="AT49" s="483"/>
      <c r="AU49" s="483"/>
      <c r="AV49" s="483"/>
      <c r="AW49" s="483"/>
      <c r="AX49" s="483"/>
      <c r="AY49" s="483"/>
      <c r="AZ49" s="483"/>
      <c r="BA49" s="483"/>
      <c r="BB49" s="483"/>
      <c r="BC49" s="483"/>
      <c r="BD49" s="483"/>
      <c r="BE49" s="483"/>
      <c r="BF49" s="483"/>
      <c r="BG49" s="483"/>
      <c r="BH49" s="483"/>
      <c r="BI49" s="483"/>
      <c r="BJ49" s="483"/>
      <c r="BK49" s="483"/>
      <c r="BL49" s="483"/>
      <c r="BM49" s="483"/>
      <c r="BN49" s="483"/>
      <c r="BO49" s="483"/>
      <c r="BP49" s="483"/>
      <c r="BQ49" s="483"/>
      <c r="BR49" s="483"/>
      <c r="BS49" s="483"/>
      <c r="BT49" s="483"/>
      <c r="BU49" s="483"/>
      <c r="BV49" s="483"/>
      <c r="BW49" s="483"/>
      <c r="BX49" s="483"/>
      <c r="BY49" s="483"/>
      <c r="BZ49" s="483"/>
      <c r="CA49" s="483"/>
      <c r="CB49" s="483"/>
      <c r="CC49" s="483"/>
      <c r="CD49" s="483"/>
      <c r="CE49" s="483"/>
      <c r="CF49" s="483"/>
      <c r="CG49" s="483"/>
      <c r="CH49" s="483"/>
      <c r="CI49" s="483"/>
      <c r="CJ49" s="483"/>
      <c r="CK49" s="483"/>
      <c r="CL49" s="483"/>
      <c r="CM49" s="483"/>
      <c r="CN49" s="483"/>
      <c r="CO49" s="483"/>
      <c r="CP49" s="483"/>
      <c r="CQ49" s="483"/>
      <c r="CR49" s="483"/>
      <c r="CS49" s="483"/>
    </row>
    <row r="50" spans="1:97" s="195" customFormat="1" thickBot="1" x14ac:dyDescent="0.3">
      <c r="A50" s="470"/>
      <c r="B50" s="470"/>
      <c r="C50" s="470"/>
      <c r="D50" s="470"/>
      <c r="E50" s="470"/>
      <c r="F50" s="470"/>
      <c r="G50" s="470"/>
      <c r="H50" s="470"/>
      <c r="I50" s="470"/>
      <c r="J50" s="470"/>
      <c r="K50" s="470"/>
      <c r="L50" s="470"/>
      <c r="M50" s="470"/>
      <c r="N50" s="470"/>
      <c r="O50" s="470"/>
      <c r="P50" s="470"/>
      <c r="Q50" s="470"/>
      <c r="R50" s="470"/>
      <c r="S50" s="470"/>
      <c r="T50" s="470"/>
      <c r="U50" s="470"/>
      <c r="V50" s="235"/>
      <c r="W50" s="483"/>
      <c r="X50" s="483"/>
      <c r="Y50" s="483"/>
      <c r="Z50" s="483"/>
      <c r="AA50" s="483"/>
      <c r="AB50" s="483"/>
      <c r="AC50" s="483"/>
      <c r="AD50" s="483"/>
      <c r="AE50" s="483"/>
      <c r="AF50" s="483"/>
      <c r="AG50" s="483"/>
      <c r="AH50" s="483"/>
      <c r="AI50" s="483"/>
      <c r="AJ50" s="483"/>
      <c r="AK50" s="483"/>
      <c r="AL50" s="483"/>
      <c r="AM50" s="483"/>
      <c r="AN50" s="483"/>
      <c r="AO50" s="483"/>
      <c r="AP50" s="483"/>
      <c r="AQ50" s="483"/>
      <c r="AR50" s="483"/>
      <c r="AS50" s="483"/>
      <c r="AT50" s="483"/>
      <c r="AU50" s="483"/>
      <c r="AV50" s="483"/>
      <c r="AW50" s="483"/>
      <c r="AX50" s="483"/>
      <c r="AY50" s="483"/>
      <c r="AZ50" s="483"/>
      <c r="BA50" s="483"/>
      <c r="BB50" s="483"/>
      <c r="BC50" s="483"/>
      <c r="BD50" s="483"/>
      <c r="BE50" s="483"/>
      <c r="BF50" s="483"/>
      <c r="BG50" s="483"/>
      <c r="BH50" s="483"/>
      <c r="BI50" s="483"/>
      <c r="BJ50" s="483"/>
      <c r="BK50" s="483"/>
      <c r="BL50" s="483"/>
      <c r="BM50" s="483"/>
      <c r="BN50" s="483"/>
      <c r="BO50" s="483"/>
      <c r="BP50" s="483"/>
      <c r="BQ50" s="483"/>
      <c r="BR50" s="483"/>
      <c r="BS50" s="483"/>
      <c r="BT50" s="483"/>
      <c r="BU50" s="483"/>
      <c r="BV50" s="483"/>
      <c r="BW50" s="483"/>
      <c r="BX50" s="483"/>
      <c r="BY50" s="483"/>
      <c r="BZ50" s="483"/>
      <c r="CA50" s="483"/>
      <c r="CB50" s="483"/>
      <c r="CC50" s="483"/>
      <c r="CD50" s="483"/>
      <c r="CE50" s="483"/>
      <c r="CF50" s="483"/>
      <c r="CG50" s="483"/>
      <c r="CH50" s="483"/>
      <c r="CI50" s="483"/>
      <c r="CJ50" s="483"/>
      <c r="CK50" s="483"/>
      <c r="CL50" s="483"/>
      <c r="CM50" s="483"/>
      <c r="CN50" s="483"/>
      <c r="CO50" s="483"/>
      <c r="CP50" s="483"/>
      <c r="CQ50" s="483"/>
      <c r="CR50" s="483"/>
      <c r="CS50" s="483"/>
    </row>
    <row r="51" spans="1:97" s="195" customFormat="1" thickBot="1" x14ac:dyDescent="0.3">
      <c r="A51" s="470"/>
      <c r="B51" s="470"/>
      <c r="C51" s="470"/>
      <c r="D51" s="470"/>
      <c r="E51" s="470"/>
      <c r="F51" s="470"/>
      <c r="G51" s="470"/>
      <c r="H51" s="470"/>
      <c r="I51" s="470"/>
      <c r="J51" s="470"/>
      <c r="K51" s="470"/>
      <c r="L51" s="470"/>
      <c r="M51" s="470"/>
      <c r="N51" s="470"/>
      <c r="O51" s="470"/>
      <c r="P51" s="470"/>
      <c r="Q51" s="470"/>
      <c r="R51" s="470"/>
      <c r="S51" s="470"/>
      <c r="T51" s="470"/>
      <c r="U51" s="470"/>
      <c r="V51" s="235"/>
      <c r="W51" s="483"/>
      <c r="X51" s="483"/>
      <c r="Y51" s="483"/>
      <c r="Z51" s="483"/>
      <c r="AA51" s="483"/>
      <c r="AB51" s="483"/>
      <c r="AC51" s="483"/>
      <c r="AD51" s="483"/>
      <c r="AE51" s="483"/>
      <c r="AF51" s="483"/>
      <c r="AG51" s="483"/>
      <c r="AH51" s="483"/>
      <c r="AI51" s="483"/>
      <c r="AJ51" s="483"/>
      <c r="AK51" s="483"/>
      <c r="AL51" s="483"/>
      <c r="AM51" s="483"/>
      <c r="AN51" s="483"/>
      <c r="AO51" s="483"/>
      <c r="AP51" s="483"/>
      <c r="AQ51" s="483"/>
      <c r="AR51" s="483"/>
      <c r="AS51" s="483"/>
      <c r="AT51" s="483"/>
      <c r="AU51" s="483"/>
      <c r="AV51" s="483"/>
      <c r="AW51" s="483"/>
      <c r="AX51" s="483"/>
      <c r="AY51" s="483"/>
      <c r="AZ51" s="483"/>
      <c r="BA51" s="483"/>
      <c r="BB51" s="483"/>
      <c r="BC51" s="483"/>
      <c r="BD51" s="483"/>
      <c r="BE51" s="483"/>
      <c r="BF51" s="483"/>
      <c r="BG51" s="483"/>
      <c r="BH51" s="483"/>
      <c r="BI51" s="483"/>
      <c r="BJ51" s="483"/>
      <c r="BK51" s="483"/>
      <c r="BL51" s="483"/>
      <c r="BM51" s="483"/>
      <c r="BN51" s="483"/>
      <c r="BO51" s="483"/>
      <c r="BP51" s="483"/>
      <c r="BQ51" s="483"/>
      <c r="BR51" s="483"/>
      <c r="BS51" s="483"/>
      <c r="BT51" s="483"/>
      <c r="BU51" s="483"/>
      <c r="BV51" s="483"/>
      <c r="BW51" s="483"/>
      <c r="BX51" s="483"/>
      <c r="BY51" s="483"/>
      <c r="BZ51" s="483"/>
      <c r="CA51" s="483"/>
      <c r="CB51" s="483"/>
      <c r="CC51" s="483"/>
      <c r="CD51" s="483"/>
      <c r="CE51" s="483"/>
      <c r="CF51" s="483"/>
      <c r="CG51" s="483"/>
      <c r="CH51" s="483"/>
      <c r="CI51" s="483"/>
      <c r="CJ51" s="483"/>
      <c r="CK51" s="483"/>
      <c r="CL51" s="483"/>
      <c r="CM51" s="483"/>
      <c r="CN51" s="483"/>
      <c r="CO51" s="483"/>
      <c r="CP51" s="483"/>
      <c r="CQ51" s="483"/>
      <c r="CR51" s="483"/>
      <c r="CS51" s="483"/>
    </row>
    <row r="52" spans="1:97" s="195" customFormat="1" thickBot="1" x14ac:dyDescent="0.3">
      <c r="A52" s="470"/>
      <c r="B52" s="470"/>
      <c r="C52" s="470"/>
      <c r="D52" s="470"/>
      <c r="E52" s="470"/>
      <c r="F52" s="470"/>
      <c r="G52" s="470"/>
      <c r="H52" s="470"/>
      <c r="I52" s="470"/>
      <c r="J52" s="470"/>
      <c r="K52" s="470"/>
      <c r="L52" s="470"/>
      <c r="M52" s="470"/>
      <c r="N52" s="470"/>
      <c r="O52" s="470"/>
      <c r="P52" s="470"/>
      <c r="Q52" s="470"/>
      <c r="R52" s="470"/>
      <c r="S52" s="470"/>
      <c r="T52" s="470"/>
      <c r="U52" s="470"/>
      <c r="V52" s="235"/>
      <c r="W52" s="483"/>
      <c r="X52" s="483"/>
      <c r="Y52" s="483"/>
      <c r="Z52" s="483"/>
      <c r="AA52" s="483"/>
      <c r="AB52" s="483"/>
      <c r="AC52" s="483"/>
      <c r="AD52" s="483"/>
      <c r="AE52" s="483"/>
      <c r="AF52" s="483"/>
      <c r="AG52" s="483"/>
      <c r="AH52" s="483"/>
      <c r="AI52" s="483"/>
      <c r="AJ52" s="483"/>
      <c r="AK52" s="483"/>
      <c r="AL52" s="483"/>
      <c r="AM52" s="483"/>
      <c r="AN52" s="483"/>
      <c r="AO52" s="483"/>
      <c r="AP52" s="483"/>
      <c r="AQ52" s="483"/>
      <c r="AR52" s="483"/>
      <c r="AS52" s="483"/>
      <c r="AT52" s="483"/>
      <c r="AU52" s="483"/>
      <c r="AV52" s="483"/>
      <c r="AW52" s="483"/>
      <c r="AX52" s="483"/>
      <c r="AY52" s="483"/>
      <c r="AZ52" s="483"/>
      <c r="BA52" s="483"/>
      <c r="BB52" s="483"/>
      <c r="BC52" s="483"/>
      <c r="BD52" s="483"/>
      <c r="BE52" s="483"/>
      <c r="BF52" s="483"/>
      <c r="BG52" s="483"/>
      <c r="BH52" s="483"/>
      <c r="BI52" s="483"/>
      <c r="BJ52" s="483"/>
      <c r="BK52" s="483"/>
      <c r="BL52" s="483"/>
      <c r="BM52" s="483"/>
      <c r="BN52" s="483"/>
      <c r="BO52" s="483"/>
      <c r="BP52" s="483"/>
      <c r="BQ52" s="483"/>
      <c r="BR52" s="483"/>
      <c r="BS52" s="483"/>
      <c r="BT52" s="483"/>
      <c r="BU52" s="483"/>
      <c r="BV52" s="483"/>
      <c r="BW52" s="483"/>
      <c r="BX52" s="483"/>
      <c r="BY52" s="483"/>
      <c r="BZ52" s="483"/>
      <c r="CA52" s="483"/>
      <c r="CB52" s="483"/>
      <c r="CC52" s="483"/>
      <c r="CD52" s="483"/>
      <c r="CE52" s="483"/>
      <c r="CF52" s="483"/>
      <c r="CG52" s="483"/>
      <c r="CH52" s="483"/>
      <c r="CI52" s="483"/>
      <c r="CJ52" s="483"/>
      <c r="CK52" s="483"/>
      <c r="CL52" s="483"/>
      <c r="CM52" s="483"/>
      <c r="CN52" s="483"/>
      <c r="CO52" s="483"/>
      <c r="CP52" s="483"/>
      <c r="CQ52" s="483"/>
      <c r="CR52" s="483"/>
      <c r="CS52" s="483"/>
    </row>
    <row r="53" spans="1:97" s="195" customFormat="1" thickBot="1" x14ac:dyDescent="0.3">
      <c r="A53" s="470"/>
      <c r="B53" s="470"/>
      <c r="C53" s="470"/>
      <c r="D53" s="470"/>
      <c r="E53" s="470"/>
      <c r="F53" s="470"/>
      <c r="G53" s="470"/>
      <c r="H53" s="470"/>
      <c r="I53" s="470"/>
      <c r="J53" s="470"/>
      <c r="K53" s="470"/>
      <c r="L53" s="470"/>
      <c r="M53" s="470"/>
      <c r="N53" s="470"/>
      <c r="O53" s="470"/>
      <c r="P53" s="470"/>
      <c r="Q53" s="470"/>
      <c r="R53" s="470"/>
      <c r="S53" s="470"/>
      <c r="T53" s="470"/>
      <c r="U53" s="470"/>
      <c r="V53" s="235"/>
      <c r="W53" s="483"/>
      <c r="X53" s="483"/>
      <c r="Y53" s="483"/>
      <c r="Z53" s="483"/>
      <c r="AA53" s="483"/>
      <c r="AB53" s="483"/>
      <c r="AC53" s="483"/>
      <c r="AD53" s="483"/>
      <c r="AE53" s="483"/>
      <c r="AF53" s="483"/>
      <c r="AG53" s="483"/>
      <c r="AH53" s="483"/>
      <c r="AI53" s="483"/>
      <c r="AJ53" s="483"/>
      <c r="AK53" s="483"/>
      <c r="AL53" s="483"/>
      <c r="AM53" s="483"/>
      <c r="AN53" s="483"/>
      <c r="AO53" s="483"/>
      <c r="AP53" s="483"/>
      <c r="AQ53" s="483"/>
      <c r="AR53" s="483"/>
      <c r="AS53" s="483"/>
      <c r="AT53" s="483"/>
      <c r="AU53" s="483"/>
      <c r="AV53" s="483"/>
      <c r="AW53" s="483"/>
      <c r="AX53" s="483"/>
      <c r="AY53" s="483"/>
      <c r="AZ53" s="483"/>
      <c r="BA53" s="483"/>
      <c r="BB53" s="483"/>
      <c r="BC53" s="483"/>
      <c r="BD53" s="483"/>
      <c r="BE53" s="483"/>
      <c r="BF53" s="483"/>
      <c r="BG53" s="483"/>
      <c r="BH53" s="483"/>
      <c r="BI53" s="483"/>
      <c r="BJ53" s="483"/>
      <c r="BK53" s="483"/>
      <c r="BL53" s="483"/>
      <c r="BM53" s="483"/>
      <c r="BN53" s="483"/>
      <c r="BO53" s="483"/>
      <c r="BP53" s="483"/>
      <c r="BQ53" s="483"/>
      <c r="BR53" s="483"/>
      <c r="BS53" s="483"/>
      <c r="BT53" s="483"/>
      <c r="BU53" s="483"/>
      <c r="BV53" s="483"/>
      <c r="BW53" s="483"/>
      <c r="BX53" s="483"/>
      <c r="BY53" s="483"/>
      <c r="BZ53" s="483"/>
      <c r="CA53" s="483"/>
      <c r="CB53" s="483"/>
      <c r="CC53" s="483"/>
      <c r="CD53" s="483"/>
      <c r="CE53" s="483"/>
      <c r="CF53" s="483"/>
      <c r="CG53" s="483"/>
      <c r="CH53" s="483"/>
      <c r="CI53" s="483"/>
      <c r="CJ53" s="483"/>
      <c r="CK53" s="483"/>
      <c r="CL53" s="483"/>
      <c r="CM53" s="483"/>
      <c r="CN53" s="483"/>
      <c r="CO53" s="483"/>
      <c r="CP53" s="483"/>
      <c r="CQ53" s="483"/>
      <c r="CR53" s="483"/>
      <c r="CS53" s="483"/>
    </row>
    <row r="54" spans="1:97" s="195" customFormat="1" thickBot="1" x14ac:dyDescent="0.3">
      <c r="A54" s="470"/>
      <c r="B54" s="470"/>
      <c r="C54" s="470"/>
      <c r="D54" s="470"/>
      <c r="E54" s="470"/>
      <c r="F54" s="470"/>
      <c r="G54" s="470"/>
      <c r="H54" s="470"/>
      <c r="I54" s="470"/>
      <c r="J54" s="470"/>
      <c r="K54" s="470"/>
      <c r="L54" s="470"/>
      <c r="M54" s="470"/>
      <c r="N54" s="470"/>
      <c r="O54" s="470"/>
      <c r="P54" s="470"/>
      <c r="Q54" s="470"/>
      <c r="R54" s="470"/>
      <c r="S54" s="470"/>
      <c r="T54" s="470"/>
      <c r="U54" s="470"/>
      <c r="V54" s="235"/>
      <c r="W54" s="483"/>
      <c r="X54" s="483"/>
      <c r="Y54" s="483"/>
      <c r="Z54" s="483"/>
      <c r="AA54" s="483"/>
      <c r="AB54" s="483"/>
      <c r="AC54" s="483"/>
      <c r="AD54" s="483"/>
      <c r="AE54" s="483"/>
      <c r="AF54" s="483"/>
      <c r="AG54" s="483"/>
      <c r="AH54" s="483"/>
      <c r="AI54" s="483"/>
      <c r="AJ54" s="483"/>
      <c r="AK54" s="483"/>
      <c r="AL54" s="483"/>
      <c r="AM54" s="483"/>
      <c r="AN54" s="483"/>
      <c r="AO54" s="483"/>
      <c r="AP54" s="483"/>
      <c r="AQ54" s="483"/>
      <c r="AR54" s="483"/>
      <c r="AS54" s="483"/>
      <c r="AT54" s="483"/>
      <c r="AU54" s="483"/>
      <c r="AV54" s="483"/>
      <c r="AW54" s="483"/>
      <c r="AX54" s="483"/>
      <c r="AY54" s="483"/>
      <c r="AZ54" s="483"/>
      <c r="BA54" s="483"/>
      <c r="BB54" s="483"/>
      <c r="BC54" s="483"/>
      <c r="BD54" s="483"/>
      <c r="BE54" s="483"/>
      <c r="BF54" s="483"/>
      <c r="BG54" s="483"/>
      <c r="BH54" s="483"/>
      <c r="BI54" s="483"/>
      <c r="BJ54" s="483"/>
      <c r="BK54" s="483"/>
      <c r="BL54" s="483"/>
      <c r="BM54" s="483"/>
      <c r="BN54" s="483"/>
      <c r="BO54" s="483"/>
      <c r="BP54" s="483"/>
      <c r="BQ54" s="483"/>
      <c r="BR54" s="483"/>
      <c r="BS54" s="483"/>
      <c r="BT54" s="483"/>
      <c r="BU54" s="483"/>
      <c r="BV54" s="483"/>
      <c r="BW54" s="483"/>
      <c r="BX54" s="483"/>
      <c r="BY54" s="483"/>
      <c r="BZ54" s="483"/>
      <c r="CA54" s="483"/>
      <c r="CB54" s="483"/>
      <c r="CC54" s="483"/>
      <c r="CD54" s="483"/>
      <c r="CE54" s="483"/>
      <c r="CF54" s="483"/>
      <c r="CG54" s="483"/>
      <c r="CH54" s="483"/>
      <c r="CI54" s="483"/>
      <c r="CJ54" s="483"/>
      <c r="CK54" s="483"/>
      <c r="CL54" s="483"/>
      <c r="CM54" s="483"/>
      <c r="CN54" s="483"/>
      <c r="CO54" s="483"/>
      <c r="CP54" s="483"/>
      <c r="CQ54" s="483"/>
      <c r="CR54" s="483"/>
      <c r="CS54" s="483"/>
    </row>
    <row r="55" spans="1:97" s="195" customFormat="1" thickBot="1" x14ac:dyDescent="0.3">
      <c r="A55" s="470"/>
      <c r="B55" s="470"/>
      <c r="C55" s="470"/>
      <c r="D55" s="470"/>
      <c r="E55" s="470"/>
      <c r="F55" s="470"/>
      <c r="G55" s="470"/>
      <c r="H55" s="470"/>
      <c r="I55" s="470"/>
      <c r="J55" s="470"/>
      <c r="K55" s="470"/>
      <c r="L55" s="470"/>
      <c r="M55" s="470"/>
      <c r="N55" s="470"/>
      <c r="O55" s="470"/>
      <c r="P55" s="470"/>
      <c r="Q55" s="470"/>
      <c r="R55" s="470"/>
      <c r="S55" s="470"/>
      <c r="T55" s="470"/>
      <c r="U55" s="470"/>
      <c r="V55" s="235"/>
      <c r="W55" s="483"/>
      <c r="X55" s="483"/>
      <c r="Y55" s="483"/>
      <c r="Z55" s="483"/>
      <c r="AA55" s="483"/>
      <c r="AB55" s="483"/>
      <c r="AC55" s="483"/>
      <c r="AD55" s="483"/>
      <c r="AE55" s="483"/>
      <c r="AF55" s="483"/>
      <c r="AG55" s="483"/>
      <c r="AH55" s="483"/>
      <c r="AI55" s="483"/>
      <c r="AJ55" s="483"/>
      <c r="AK55" s="483"/>
      <c r="AL55" s="483"/>
      <c r="AM55" s="483"/>
      <c r="AN55" s="483"/>
      <c r="AO55" s="483"/>
      <c r="AP55" s="483"/>
      <c r="AQ55" s="483"/>
      <c r="AR55" s="483"/>
      <c r="AS55" s="483"/>
      <c r="AT55" s="483"/>
      <c r="AU55" s="483"/>
      <c r="AV55" s="483"/>
      <c r="AW55" s="483"/>
      <c r="AX55" s="483"/>
      <c r="AY55" s="483"/>
      <c r="AZ55" s="483"/>
      <c r="BA55" s="483"/>
      <c r="BB55" s="483"/>
      <c r="BC55" s="483"/>
      <c r="BD55" s="483"/>
      <c r="BE55" s="483"/>
      <c r="BF55" s="483"/>
      <c r="BG55" s="483"/>
      <c r="BH55" s="483"/>
      <c r="BI55" s="483"/>
      <c r="BJ55" s="483"/>
      <c r="BK55" s="483"/>
      <c r="BL55" s="483"/>
      <c r="BM55" s="483"/>
      <c r="BN55" s="483"/>
      <c r="BO55" s="483"/>
      <c r="BP55" s="483"/>
      <c r="BQ55" s="483"/>
      <c r="BR55" s="483"/>
      <c r="BS55" s="483"/>
      <c r="BT55" s="483"/>
      <c r="BU55" s="483"/>
      <c r="BV55" s="483"/>
      <c r="BW55" s="483"/>
      <c r="BX55" s="483"/>
      <c r="BY55" s="483"/>
      <c r="BZ55" s="483"/>
      <c r="CA55" s="483"/>
      <c r="CB55" s="483"/>
      <c r="CC55" s="483"/>
      <c r="CD55" s="483"/>
      <c r="CE55" s="483"/>
      <c r="CF55" s="483"/>
      <c r="CG55" s="483"/>
      <c r="CH55" s="483"/>
      <c r="CI55" s="483"/>
      <c r="CJ55" s="483"/>
      <c r="CK55" s="483"/>
      <c r="CL55" s="483"/>
      <c r="CM55" s="483"/>
      <c r="CN55" s="483"/>
      <c r="CO55" s="483"/>
      <c r="CP55" s="483"/>
      <c r="CQ55" s="483"/>
      <c r="CR55" s="483"/>
      <c r="CS55" s="483"/>
    </row>
    <row r="56" spans="1:97" s="195" customFormat="1" thickBot="1" x14ac:dyDescent="0.3">
      <c r="A56" s="470"/>
      <c r="B56" s="470"/>
      <c r="C56" s="470"/>
      <c r="D56" s="470"/>
      <c r="E56" s="470"/>
      <c r="F56" s="470"/>
      <c r="G56" s="470"/>
      <c r="H56" s="470"/>
      <c r="I56" s="470"/>
      <c r="J56" s="470"/>
      <c r="K56" s="470"/>
      <c r="L56" s="470"/>
      <c r="M56" s="470"/>
      <c r="N56" s="470"/>
      <c r="O56" s="470"/>
      <c r="P56" s="470"/>
      <c r="Q56" s="470"/>
      <c r="R56" s="470"/>
      <c r="S56" s="470"/>
      <c r="T56" s="470"/>
      <c r="U56" s="470"/>
      <c r="V56" s="235"/>
      <c r="W56" s="483"/>
      <c r="X56" s="483"/>
      <c r="Y56" s="483"/>
      <c r="Z56" s="483"/>
      <c r="AA56" s="483"/>
      <c r="AB56" s="483"/>
      <c r="AC56" s="483"/>
      <c r="AD56" s="483"/>
      <c r="AE56" s="483"/>
      <c r="AF56" s="483"/>
      <c r="AG56" s="483"/>
      <c r="AH56" s="483"/>
      <c r="AI56" s="483"/>
      <c r="AJ56" s="483"/>
      <c r="AK56" s="483"/>
      <c r="AL56" s="483"/>
      <c r="AM56" s="483"/>
      <c r="AN56" s="483"/>
      <c r="AO56" s="483"/>
      <c r="AP56" s="483"/>
      <c r="AQ56" s="483"/>
      <c r="AR56" s="483"/>
      <c r="AS56" s="483"/>
      <c r="AT56" s="483"/>
      <c r="AU56" s="483"/>
      <c r="AV56" s="483"/>
      <c r="AW56" s="483"/>
      <c r="AX56" s="483"/>
      <c r="AY56" s="483"/>
      <c r="AZ56" s="483"/>
      <c r="BA56" s="483"/>
      <c r="BB56" s="483"/>
      <c r="BC56" s="483"/>
      <c r="BD56" s="483"/>
      <c r="BE56" s="483"/>
      <c r="BF56" s="483"/>
      <c r="BG56" s="483"/>
      <c r="BH56" s="483"/>
      <c r="BI56" s="483"/>
      <c r="BJ56" s="483"/>
      <c r="BK56" s="483"/>
      <c r="BL56" s="483"/>
      <c r="BM56" s="483"/>
      <c r="BN56" s="483"/>
      <c r="BO56" s="483"/>
      <c r="BP56" s="483"/>
      <c r="BQ56" s="483"/>
      <c r="BR56" s="483"/>
      <c r="BS56" s="483"/>
      <c r="BT56" s="483"/>
      <c r="BU56" s="483"/>
      <c r="BV56" s="483"/>
      <c r="BW56" s="483"/>
      <c r="BX56" s="483"/>
      <c r="BY56" s="483"/>
      <c r="BZ56" s="483"/>
      <c r="CA56" s="483"/>
      <c r="CB56" s="483"/>
      <c r="CC56" s="483"/>
      <c r="CD56" s="483"/>
      <c r="CE56" s="483"/>
      <c r="CF56" s="483"/>
      <c r="CG56" s="483"/>
      <c r="CH56" s="483"/>
      <c r="CI56" s="483"/>
      <c r="CJ56" s="483"/>
      <c r="CK56" s="483"/>
      <c r="CL56" s="483"/>
      <c r="CM56" s="483"/>
      <c r="CN56" s="483"/>
      <c r="CO56" s="483"/>
      <c r="CP56" s="483"/>
      <c r="CQ56" s="483"/>
      <c r="CR56" s="483"/>
      <c r="CS56" s="483"/>
    </row>
    <row r="57" spans="1:97" s="195" customFormat="1" thickBot="1" x14ac:dyDescent="0.3">
      <c r="A57" s="470"/>
      <c r="B57" s="470"/>
      <c r="C57" s="470"/>
      <c r="D57" s="470"/>
      <c r="E57" s="470"/>
      <c r="F57" s="470"/>
      <c r="G57" s="470"/>
      <c r="H57" s="470"/>
      <c r="I57" s="470"/>
      <c r="J57" s="470"/>
      <c r="K57" s="470"/>
      <c r="L57" s="470"/>
      <c r="M57" s="470"/>
      <c r="N57" s="470"/>
      <c r="O57" s="470"/>
      <c r="P57" s="470"/>
      <c r="Q57" s="470"/>
      <c r="R57" s="470"/>
      <c r="S57" s="470"/>
      <c r="T57" s="470"/>
      <c r="U57" s="470"/>
      <c r="V57" s="235"/>
      <c r="W57" s="483"/>
      <c r="X57" s="483"/>
      <c r="Y57" s="483"/>
      <c r="Z57" s="483"/>
      <c r="AA57" s="483"/>
      <c r="AB57" s="483"/>
      <c r="AC57" s="483"/>
      <c r="AD57" s="483"/>
      <c r="AE57" s="483"/>
      <c r="AF57" s="483"/>
      <c r="AG57" s="483"/>
      <c r="AH57" s="483"/>
      <c r="AI57" s="483"/>
      <c r="AJ57" s="483"/>
      <c r="AK57" s="483"/>
      <c r="AL57" s="483"/>
      <c r="AM57" s="483"/>
      <c r="AN57" s="483"/>
      <c r="AO57" s="483"/>
      <c r="AP57" s="483"/>
      <c r="AQ57" s="483"/>
      <c r="AR57" s="483"/>
      <c r="AS57" s="483"/>
      <c r="AT57" s="483"/>
      <c r="AU57" s="483"/>
      <c r="AV57" s="483"/>
      <c r="AW57" s="483"/>
      <c r="AX57" s="483"/>
      <c r="AY57" s="483"/>
      <c r="AZ57" s="483"/>
      <c r="BA57" s="483"/>
      <c r="BB57" s="483"/>
      <c r="BC57" s="483"/>
      <c r="BD57" s="483"/>
      <c r="BE57" s="483"/>
      <c r="BF57" s="483"/>
      <c r="BG57" s="483"/>
      <c r="BH57" s="483"/>
      <c r="BI57" s="483"/>
      <c r="BJ57" s="483"/>
      <c r="BK57" s="483"/>
      <c r="BL57" s="483"/>
      <c r="BM57" s="483"/>
      <c r="BN57" s="483"/>
      <c r="BO57" s="483"/>
      <c r="BP57" s="483"/>
      <c r="BQ57" s="483"/>
      <c r="BR57" s="483"/>
      <c r="BS57" s="483"/>
      <c r="BT57" s="483"/>
      <c r="BU57" s="483"/>
      <c r="BV57" s="483"/>
      <c r="BW57" s="483"/>
      <c r="BX57" s="483"/>
      <c r="BY57" s="483"/>
      <c r="BZ57" s="483"/>
      <c r="CA57" s="483"/>
      <c r="CB57" s="483"/>
      <c r="CC57" s="483"/>
      <c r="CD57" s="483"/>
      <c r="CE57" s="483"/>
      <c r="CF57" s="483"/>
      <c r="CG57" s="483"/>
      <c r="CH57" s="483"/>
      <c r="CI57" s="483"/>
      <c r="CJ57" s="483"/>
      <c r="CK57" s="483"/>
      <c r="CL57" s="483"/>
      <c r="CM57" s="483"/>
      <c r="CN57" s="483"/>
      <c r="CO57" s="483"/>
      <c r="CP57" s="483"/>
      <c r="CQ57" s="483"/>
      <c r="CR57" s="483"/>
      <c r="CS57" s="483"/>
    </row>
    <row r="58" spans="1:97" s="195" customFormat="1" thickBot="1" x14ac:dyDescent="0.3">
      <c r="A58" s="470"/>
      <c r="B58" s="470"/>
      <c r="C58" s="470"/>
      <c r="D58" s="470"/>
      <c r="E58" s="470"/>
      <c r="F58" s="470"/>
      <c r="G58" s="470"/>
      <c r="H58" s="470"/>
      <c r="I58" s="470"/>
      <c r="J58" s="470"/>
      <c r="K58" s="470"/>
      <c r="L58" s="470"/>
      <c r="M58" s="470"/>
      <c r="N58" s="470"/>
      <c r="O58" s="470"/>
      <c r="P58" s="470"/>
      <c r="Q58" s="470"/>
      <c r="R58" s="470"/>
      <c r="S58" s="470"/>
      <c r="T58" s="470"/>
      <c r="U58" s="470"/>
      <c r="V58" s="235"/>
      <c r="W58" s="483"/>
      <c r="X58" s="483"/>
      <c r="Y58" s="483"/>
      <c r="Z58" s="483"/>
      <c r="AA58" s="483"/>
      <c r="AB58" s="483"/>
      <c r="AC58" s="483"/>
      <c r="AD58" s="483"/>
      <c r="AE58" s="483"/>
      <c r="AF58" s="483"/>
      <c r="AG58" s="483"/>
      <c r="AH58" s="483"/>
      <c r="AI58" s="483"/>
      <c r="AJ58" s="483"/>
      <c r="AK58" s="483"/>
      <c r="AL58" s="483"/>
      <c r="AM58" s="483"/>
      <c r="AN58" s="483"/>
      <c r="AO58" s="483"/>
      <c r="AP58" s="483"/>
      <c r="AQ58" s="483"/>
      <c r="AR58" s="483"/>
      <c r="AS58" s="483"/>
      <c r="AT58" s="483"/>
      <c r="AU58" s="483"/>
      <c r="AV58" s="483"/>
      <c r="AW58" s="483"/>
      <c r="AX58" s="483"/>
      <c r="AY58" s="483"/>
      <c r="AZ58" s="483"/>
      <c r="BA58" s="483"/>
      <c r="BB58" s="483"/>
      <c r="BC58" s="483"/>
      <c r="BD58" s="483"/>
      <c r="BE58" s="483"/>
      <c r="BF58" s="483"/>
      <c r="BG58" s="483"/>
      <c r="BH58" s="483"/>
      <c r="BI58" s="483"/>
      <c r="BJ58" s="483"/>
      <c r="BK58" s="483"/>
      <c r="BL58" s="483"/>
      <c r="BM58" s="483"/>
      <c r="BN58" s="483"/>
      <c r="BO58" s="483"/>
      <c r="BP58" s="483"/>
      <c r="BQ58" s="483"/>
      <c r="BR58" s="483"/>
      <c r="BS58" s="483"/>
      <c r="BT58" s="483"/>
      <c r="BU58" s="483"/>
      <c r="BV58" s="483"/>
      <c r="BW58" s="483"/>
      <c r="BX58" s="483"/>
      <c r="BY58" s="483"/>
      <c r="BZ58" s="483"/>
      <c r="CA58" s="483"/>
      <c r="CB58" s="483"/>
      <c r="CC58" s="483"/>
      <c r="CD58" s="483"/>
      <c r="CE58" s="483"/>
      <c r="CF58" s="483"/>
      <c r="CG58" s="483"/>
      <c r="CH58" s="483"/>
      <c r="CI58" s="483"/>
      <c r="CJ58" s="483"/>
      <c r="CK58" s="483"/>
      <c r="CL58" s="483"/>
      <c r="CM58" s="483"/>
      <c r="CN58" s="483"/>
      <c r="CO58" s="483"/>
      <c r="CP58" s="483"/>
      <c r="CQ58" s="483"/>
      <c r="CR58" s="483"/>
      <c r="CS58" s="483"/>
    </row>
    <row r="59" spans="1:97" s="195" customFormat="1" thickBot="1" x14ac:dyDescent="0.3">
      <c r="A59" s="470"/>
      <c r="B59" s="470"/>
      <c r="C59" s="470"/>
      <c r="D59" s="470"/>
      <c r="E59" s="470"/>
      <c r="F59" s="470"/>
      <c r="G59" s="470"/>
      <c r="H59" s="470"/>
      <c r="I59" s="470"/>
      <c r="J59" s="470"/>
      <c r="K59" s="470"/>
      <c r="L59" s="470"/>
      <c r="M59" s="470"/>
      <c r="N59" s="470"/>
      <c r="O59" s="470"/>
      <c r="P59" s="470"/>
      <c r="Q59" s="470"/>
      <c r="R59" s="470"/>
      <c r="S59" s="470"/>
      <c r="T59" s="470"/>
      <c r="U59" s="470"/>
      <c r="V59" s="235"/>
      <c r="W59" s="483"/>
      <c r="X59" s="483"/>
      <c r="Y59" s="483"/>
      <c r="Z59" s="483"/>
      <c r="AA59" s="483"/>
      <c r="AB59" s="483"/>
      <c r="AC59" s="483"/>
      <c r="AD59" s="483"/>
      <c r="AE59" s="483"/>
      <c r="AF59" s="483"/>
      <c r="AG59" s="483"/>
      <c r="AH59" s="483"/>
      <c r="AI59" s="483"/>
      <c r="AJ59" s="483"/>
      <c r="AK59" s="483"/>
      <c r="AL59" s="483"/>
      <c r="AM59" s="483"/>
      <c r="AN59" s="483"/>
      <c r="AO59" s="483"/>
      <c r="AP59" s="483"/>
      <c r="AQ59" s="483"/>
      <c r="AR59" s="483"/>
      <c r="AS59" s="483"/>
      <c r="AT59" s="483"/>
      <c r="AU59" s="483"/>
      <c r="AV59" s="483"/>
      <c r="AW59" s="483"/>
      <c r="AX59" s="483"/>
      <c r="AY59" s="483"/>
      <c r="AZ59" s="483"/>
      <c r="BA59" s="483"/>
      <c r="BB59" s="483"/>
      <c r="BC59" s="483"/>
      <c r="BD59" s="483"/>
      <c r="BE59" s="483"/>
      <c r="BF59" s="483"/>
      <c r="BG59" s="483"/>
      <c r="BH59" s="483"/>
      <c r="BI59" s="483"/>
      <c r="BJ59" s="483"/>
      <c r="BK59" s="483"/>
      <c r="BL59" s="483"/>
      <c r="BM59" s="483"/>
      <c r="BN59" s="483"/>
      <c r="BO59" s="483"/>
      <c r="BP59" s="483"/>
      <c r="BQ59" s="483"/>
      <c r="BR59" s="483"/>
      <c r="BS59" s="483"/>
      <c r="BT59" s="483"/>
      <c r="BU59" s="483"/>
      <c r="BV59" s="483"/>
      <c r="BW59" s="483"/>
      <c r="BX59" s="483"/>
      <c r="BY59" s="483"/>
      <c r="BZ59" s="483"/>
      <c r="CA59" s="483"/>
      <c r="CB59" s="483"/>
      <c r="CC59" s="483"/>
      <c r="CD59" s="483"/>
      <c r="CE59" s="483"/>
      <c r="CF59" s="483"/>
      <c r="CG59" s="483"/>
      <c r="CH59" s="483"/>
      <c r="CI59" s="483"/>
      <c r="CJ59" s="483"/>
      <c r="CK59" s="483"/>
      <c r="CL59" s="483"/>
      <c r="CM59" s="483"/>
      <c r="CN59" s="483"/>
      <c r="CO59" s="483"/>
      <c r="CP59" s="483"/>
      <c r="CQ59" s="483"/>
      <c r="CR59" s="483"/>
      <c r="CS59" s="483"/>
    </row>
    <row r="60" spans="1:97" s="195" customFormat="1" thickBot="1" x14ac:dyDescent="0.3">
      <c r="A60" s="470"/>
      <c r="B60" s="470"/>
      <c r="C60" s="470"/>
      <c r="D60" s="470"/>
      <c r="E60" s="470"/>
      <c r="F60" s="470"/>
      <c r="G60" s="470"/>
      <c r="H60" s="470"/>
      <c r="I60" s="470"/>
      <c r="J60" s="470"/>
      <c r="K60" s="470"/>
      <c r="L60" s="470"/>
      <c r="M60" s="470"/>
      <c r="N60" s="470"/>
      <c r="O60" s="470"/>
      <c r="P60" s="470"/>
      <c r="Q60" s="470"/>
      <c r="R60" s="470"/>
      <c r="S60" s="470"/>
      <c r="T60" s="470"/>
      <c r="U60" s="470"/>
      <c r="V60" s="235"/>
      <c r="W60" s="483"/>
      <c r="X60" s="483"/>
      <c r="Y60" s="483"/>
      <c r="Z60" s="483"/>
      <c r="AA60" s="483"/>
      <c r="AB60" s="483"/>
      <c r="AC60" s="483"/>
      <c r="AD60" s="483"/>
      <c r="AE60" s="483"/>
      <c r="AF60" s="483"/>
      <c r="AG60" s="483"/>
      <c r="AH60" s="483"/>
      <c r="AI60" s="483"/>
      <c r="AJ60" s="483"/>
      <c r="AK60" s="483"/>
      <c r="AL60" s="483"/>
      <c r="AM60" s="483"/>
      <c r="AN60" s="483"/>
      <c r="AO60" s="483"/>
      <c r="AP60" s="483"/>
      <c r="AQ60" s="483"/>
      <c r="AR60" s="483"/>
      <c r="AS60" s="483"/>
      <c r="AT60" s="483"/>
      <c r="AU60" s="483"/>
      <c r="AV60" s="483"/>
      <c r="AW60" s="483"/>
      <c r="AX60" s="483"/>
      <c r="AY60" s="483"/>
      <c r="AZ60" s="483"/>
      <c r="BA60" s="483"/>
      <c r="BB60" s="483"/>
      <c r="BC60" s="483"/>
      <c r="BD60" s="483"/>
      <c r="BE60" s="483"/>
      <c r="BF60" s="483"/>
      <c r="BG60" s="483"/>
      <c r="BH60" s="483"/>
      <c r="BI60" s="483"/>
      <c r="BJ60" s="483"/>
      <c r="BK60" s="483"/>
      <c r="BL60" s="483"/>
      <c r="BM60" s="483"/>
      <c r="BN60" s="483"/>
      <c r="BO60" s="483"/>
      <c r="BP60" s="483"/>
      <c r="BQ60" s="483"/>
      <c r="BR60" s="483"/>
      <c r="BS60" s="483"/>
      <c r="BT60" s="483"/>
      <c r="BU60" s="483"/>
      <c r="BV60" s="483"/>
      <c r="BW60" s="483"/>
      <c r="BX60" s="483"/>
      <c r="BY60" s="483"/>
      <c r="BZ60" s="483"/>
      <c r="CA60" s="483"/>
      <c r="CB60" s="483"/>
      <c r="CC60" s="483"/>
      <c r="CD60" s="483"/>
      <c r="CE60" s="483"/>
      <c r="CF60" s="483"/>
      <c r="CG60" s="483"/>
      <c r="CH60" s="483"/>
      <c r="CI60" s="483"/>
      <c r="CJ60" s="483"/>
      <c r="CK60" s="483"/>
      <c r="CL60" s="483"/>
      <c r="CM60" s="483"/>
      <c r="CN60" s="483"/>
      <c r="CO60" s="483"/>
      <c r="CP60" s="483"/>
      <c r="CQ60" s="483"/>
      <c r="CR60" s="483"/>
      <c r="CS60" s="483"/>
    </row>
    <row r="61" spans="1:97" s="195" customFormat="1" thickBot="1" x14ac:dyDescent="0.3">
      <c r="A61" s="470"/>
      <c r="B61" s="470"/>
      <c r="C61" s="470"/>
      <c r="D61" s="470"/>
      <c r="E61" s="470"/>
      <c r="F61" s="470"/>
      <c r="G61" s="470"/>
      <c r="H61" s="470"/>
      <c r="I61" s="470"/>
      <c r="J61" s="470"/>
      <c r="K61" s="470"/>
      <c r="L61" s="470"/>
      <c r="M61" s="470"/>
      <c r="N61" s="470"/>
      <c r="O61" s="470"/>
      <c r="P61" s="470"/>
      <c r="Q61" s="470"/>
      <c r="R61" s="470"/>
      <c r="S61" s="470"/>
      <c r="T61" s="470"/>
      <c r="U61" s="470"/>
      <c r="V61" s="235"/>
      <c r="W61" s="483"/>
      <c r="X61" s="483"/>
      <c r="Y61" s="483"/>
      <c r="Z61" s="483"/>
      <c r="AA61" s="483"/>
      <c r="AB61" s="483"/>
      <c r="AC61" s="483"/>
      <c r="AD61" s="483"/>
      <c r="AE61" s="483"/>
      <c r="AF61" s="483"/>
      <c r="AG61" s="483"/>
      <c r="AH61" s="483"/>
      <c r="AI61" s="483"/>
      <c r="AJ61" s="483"/>
      <c r="AK61" s="483"/>
      <c r="AL61" s="483"/>
      <c r="AM61" s="483"/>
      <c r="AN61" s="483"/>
      <c r="AO61" s="483"/>
      <c r="AP61" s="483"/>
      <c r="AQ61" s="483"/>
      <c r="AR61" s="483"/>
      <c r="AS61" s="483"/>
      <c r="AT61" s="483"/>
      <c r="AU61" s="483"/>
      <c r="AV61" s="483"/>
      <c r="AW61" s="483"/>
      <c r="AX61" s="483"/>
      <c r="AY61" s="483"/>
      <c r="AZ61" s="483"/>
      <c r="BA61" s="483"/>
      <c r="BB61" s="483"/>
      <c r="BC61" s="483"/>
      <c r="BD61" s="483"/>
      <c r="BE61" s="483"/>
      <c r="BF61" s="483"/>
      <c r="BG61" s="483"/>
      <c r="BH61" s="483"/>
      <c r="BI61" s="483"/>
      <c r="BJ61" s="483"/>
      <c r="BK61" s="483"/>
      <c r="BL61" s="483"/>
      <c r="BM61" s="483"/>
      <c r="BN61" s="483"/>
      <c r="BO61" s="483"/>
      <c r="BP61" s="483"/>
      <c r="BQ61" s="483"/>
      <c r="BR61" s="483"/>
      <c r="BS61" s="483"/>
      <c r="BT61" s="483"/>
      <c r="BU61" s="483"/>
      <c r="BV61" s="483"/>
      <c r="BW61" s="483"/>
      <c r="BX61" s="483"/>
      <c r="BY61" s="483"/>
      <c r="BZ61" s="483"/>
      <c r="CA61" s="483"/>
      <c r="CB61" s="483"/>
      <c r="CC61" s="483"/>
      <c r="CD61" s="483"/>
      <c r="CE61" s="483"/>
      <c r="CF61" s="483"/>
      <c r="CG61" s="483"/>
      <c r="CH61" s="483"/>
      <c r="CI61" s="483"/>
      <c r="CJ61" s="483"/>
      <c r="CK61" s="483"/>
      <c r="CL61" s="483"/>
      <c r="CM61" s="483"/>
      <c r="CN61" s="483"/>
      <c r="CO61" s="483"/>
      <c r="CP61" s="483"/>
      <c r="CQ61" s="483"/>
      <c r="CR61" s="483"/>
      <c r="CS61" s="483"/>
    </row>
    <row r="62" spans="1:97" s="195" customFormat="1" thickBot="1" x14ac:dyDescent="0.3">
      <c r="A62" s="470"/>
      <c r="B62" s="470"/>
      <c r="C62" s="470"/>
      <c r="D62" s="470"/>
      <c r="E62" s="470"/>
      <c r="F62" s="470"/>
      <c r="G62" s="470"/>
      <c r="H62" s="470"/>
      <c r="I62" s="470"/>
      <c r="J62" s="470"/>
      <c r="K62" s="470"/>
      <c r="L62" s="470"/>
      <c r="M62" s="470"/>
      <c r="N62" s="470"/>
      <c r="O62" s="470"/>
      <c r="P62" s="470"/>
      <c r="Q62" s="470"/>
      <c r="R62" s="470"/>
      <c r="S62" s="470"/>
      <c r="T62" s="470"/>
      <c r="U62" s="470"/>
      <c r="V62" s="235"/>
      <c r="W62" s="483"/>
      <c r="X62" s="483"/>
      <c r="Y62" s="483"/>
      <c r="Z62" s="483"/>
      <c r="AA62" s="483"/>
      <c r="AB62" s="483"/>
      <c r="AC62" s="483"/>
      <c r="AD62" s="483"/>
      <c r="AE62" s="483"/>
      <c r="AF62" s="483"/>
      <c r="AG62" s="483"/>
      <c r="AH62" s="483"/>
      <c r="AI62" s="483"/>
      <c r="AJ62" s="483"/>
      <c r="AK62" s="483"/>
      <c r="AL62" s="483"/>
      <c r="AM62" s="483"/>
      <c r="AN62" s="483"/>
      <c r="AO62" s="483"/>
      <c r="AP62" s="483"/>
      <c r="AQ62" s="483"/>
      <c r="AR62" s="483"/>
      <c r="AS62" s="483"/>
      <c r="AT62" s="483"/>
      <c r="AU62" s="483"/>
      <c r="AV62" s="483"/>
      <c r="AW62" s="483"/>
      <c r="AX62" s="483"/>
      <c r="AY62" s="483"/>
      <c r="AZ62" s="483"/>
      <c r="BA62" s="483"/>
      <c r="BB62" s="483"/>
      <c r="BC62" s="483"/>
      <c r="BD62" s="483"/>
      <c r="BE62" s="483"/>
      <c r="BF62" s="483"/>
      <c r="BG62" s="483"/>
      <c r="BH62" s="483"/>
      <c r="BI62" s="483"/>
      <c r="BJ62" s="483"/>
      <c r="BK62" s="483"/>
      <c r="BL62" s="483"/>
      <c r="BM62" s="483"/>
      <c r="BN62" s="483"/>
      <c r="BO62" s="483"/>
      <c r="BP62" s="483"/>
      <c r="BQ62" s="483"/>
      <c r="BR62" s="483"/>
      <c r="BS62" s="483"/>
      <c r="BT62" s="483"/>
      <c r="BU62" s="483"/>
      <c r="BV62" s="483"/>
      <c r="BW62" s="483"/>
      <c r="BX62" s="483"/>
      <c r="BY62" s="483"/>
      <c r="BZ62" s="483"/>
      <c r="CA62" s="483"/>
      <c r="CB62" s="483"/>
      <c r="CC62" s="483"/>
      <c r="CD62" s="483"/>
      <c r="CE62" s="483"/>
      <c r="CF62" s="483"/>
      <c r="CG62" s="483"/>
      <c r="CH62" s="483"/>
      <c r="CI62" s="483"/>
      <c r="CJ62" s="483"/>
      <c r="CK62" s="483"/>
      <c r="CL62" s="483"/>
      <c r="CM62" s="483"/>
      <c r="CN62" s="483"/>
      <c r="CO62" s="483"/>
      <c r="CP62" s="483"/>
      <c r="CQ62" s="483"/>
      <c r="CR62" s="483"/>
      <c r="CS62" s="483"/>
    </row>
    <row r="63" spans="1:97" s="195" customFormat="1" thickBot="1" x14ac:dyDescent="0.3">
      <c r="A63" s="470"/>
      <c r="B63" s="470"/>
      <c r="C63" s="470"/>
      <c r="D63" s="470"/>
      <c r="E63" s="470"/>
      <c r="F63" s="470"/>
      <c r="G63" s="470"/>
      <c r="H63" s="470"/>
      <c r="I63" s="470"/>
      <c r="J63" s="470"/>
      <c r="K63" s="470"/>
      <c r="L63" s="470"/>
      <c r="M63" s="470"/>
      <c r="N63" s="470"/>
      <c r="O63" s="470"/>
      <c r="P63" s="470"/>
      <c r="Q63" s="470"/>
      <c r="R63" s="470"/>
      <c r="S63" s="470"/>
      <c r="T63" s="470"/>
      <c r="U63" s="470"/>
      <c r="V63" s="235"/>
      <c r="W63" s="483"/>
      <c r="X63" s="483"/>
      <c r="Y63" s="483"/>
      <c r="Z63" s="483"/>
      <c r="AA63" s="483"/>
      <c r="AB63" s="483"/>
      <c r="AC63" s="483"/>
      <c r="AD63" s="483"/>
      <c r="AE63" s="483"/>
      <c r="AF63" s="483"/>
      <c r="AG63" s="483"/>
      <c r="AH63" s="483"/>
      <c r="AI63" s="483"/>
      <c r="AJ63" s="483"/>
      <c r="AK63" s="483"/>
      <c r="AL63" s="483"/>
      <c r="AM63" s="483"/>
      <c r="AN63" s="483"/>
      <c r="AO63" s="483"/>
      <c r="AP63" s="483"/>
      <c r="AQ63" s="483"/>
      <c r="AR63" s="483"/>
      <c r="AS63" s="483"/>
      <c r="AT63" s="483"/>
      <c r="AU63" s="483"/>
      <c r="AV63" s="483"/>
      <c r="AW63" s="483"/>
      <c r="AX63" s="483"/>
      <c r="AY63" s="483"/>
      <c r="AZ63" s="483"/>
      <c r="BA63" s="483"/>
      <c r="BB63" s="483"/>
      <c r="BC63" s="483"/>
      <c r="BD63" s="483"/>
      <c r="BE63" s="483"/>
      <c r="BF63" s="483"/>
      <c r="BG63" s="483"/>
      <c r="BH63" s="483"/>
      <c r="BI63" s="483"/>
      <c r="BJ63" s="483"/>
      <c r="BK63" s="483"/>
      <c r="BL63" s="483"/>
      <c r="BM63" s="483"/>
      <c r="BN63" s="483"/>
      <c r="BO63" s="483"/>
      <c r="BP63" s="483"/>
      <c r="BQ63" s="483"/>
      <c r="BR63" s="483"/>
      <c r="BS63" s="483"/>
      <c r="BT63" s="483"/>
      <c r="BU63" s="483"/>
      <c r="BV63" s="483"/>
      <c r="BW63" s="483"/>
      <c r="BX63" s="483"/>
      <c r="BY63" s="483"/>
      <c r="BZ63" s="483"/>
      <c r="CA63" s="483"/>
      <c r="CB63" s="483"/>
      <c r="CC63" s="483"/>
      <c r="CD63" s="483"/>
      <c r="CE63" s="483"/>
      <c r="CF63" s="483"/>
      <c r="CG63" s="483"/>
      <c r="CH63" s="483"/>
      <c r="CI63" s="483"/>
      <c r="CJ63" s="483"/>
      <c r="CK63" s="483"/>
      <c r="CL63" s="483"/>
      <c r="CM63" s="483"/>
      <c r="CN63" s="483"/>
      <c r="CO63" s="483"/>
      <c r="CP63" s="483"/>
      <c r="CQ63" s="483"/>
      <c r="CR63" s="483"/>
      <c r="CS63" s="483"/>
    </row>
    <row r="64" spans="1:97" s="195" customFormat="1" thickBot="1" x14ac:dyDescent="0.3">
      <c r="A64" s="470"/>
      <c r="B64" s="470"/>
      <c r="C64" s="470"/>
      <c r="D64" s="470"/>
      <c r="E64" s="470"/>
      <c r="F64" s="470"/>
      <c r="G64" s="470"/>
      <c r="H64" s="470"/>
      <c r="I64" s="470"/>
      <c r="J64" s="470"/>
      <c r="K64" s="470"/>
      <c r="L64" s="470"/>
      <c r="M64" s="470"/>
      <c r="N64" s="470"/>
      <c r="O64" s="470"/>
      <c r="P64" s="470"/>
      <c r="Q64" s="470"/>
      <c r="R64" s="470"/>
      <c r="S64" s="470"/>
      <c r="T64" s="470"/>
      <c r="U64" s="470"/>
      <c r="V64" s="235"/>
      <c r="W64" s="483"/>
      <c r="X64" s="483"/>
      <c r="Y64" s="483"/>
      <c r="Z64" s="483"/>
      <c r="AA64" s="483"/>
      <c r="AB64" s="483"/>
      <c r="AC64" s="483"/>
      <c r="AD64" s="483"/>
      <c r="AE64" s="483"/>
      <c r="AF64" s="483"/>
      <c r="AG64" s="483"/>
      <c r="AH64" s="483"/>
      <c r="AI64" s="483"/>
      <c r="AJ64" s="483"/>
      <c r="AK64" s="483"/>
      <c r="AL64" s="483"/>
      <c r="AM64" s="483"/>
      <c r="AN64" s="483"/>
      <c r="AO64" s="483"/>
      <c r="AP64" s="483"/>
      <c r="AQ64" s="483"/>
      <c r="AR64" s="483"/>
      <c r="AS64" s="483"/>
      <c r="AT64" s="483"/>
      <c r="AU64" s="483"/>
      <c r="AV64" s="483"/>
      <c r="AW64" s="483"/>
      <c r="AX64" s="483"/>
      <c r="AY64" s="483"/>
      <c r="AZ64" s="483"/>
      <c r="BA64" s="483"/>
      <c r="BB64" s="483"/>
      <c r="BC64" s="483"/>
      <c r="BD64" s="483"/>
      <c r="BE64" s="483"/>
      <c r="BF64" s="483"/>
      <c r="BG64" s="483"/>
      <c r="BH64" s="483"/>
      <c r="BI64" s="483"/>
      <c r="BJ64" s="483"/>
      <c r="BK64" s="483"/>
      <c r="BL64" s="483"/>
      <c r="BM64" s="483"/>
      <c r="BN64" s="483"/>
      <c r="BO64" s="483"/>
      <c r="BP64" s="483"/>
      <c r="BQ64" s="483"/>
      <c r="BR64" s="483"/>
      <c r="BS64" s="483"/>
      <c r="BT64" s="483"/>
      <c r="BU64" s="483"/>
      <c r="BV64" s="483"/>
      <c r="BW64" s="483"/>
      <c r="BX64" s="483"/>
      <c r="BY64" s="483"/>
      <c r="BZ64" s="483"/>
      <c r="CA64" s="483"/>
      <c r="CB64" s="483"/>
      <c r="CC64" s="483"/>
      <c r="CD64" s="483"/>
      <c r="CE64" s="483"/>
      <c r="CF64" s="483"/>
      <c r="CG64" s="483"/>
      <c r="CH64" s="483"/>
      <c r="CI64" s="483"/>
      <c r="CJ64" s="483"/>
      <c r="CK64" s="483"/>
      <c r="CL64" s="483"/>
      <c r="CM64" s="483"/>
      <c r="CN64" s="483"/>
      <c r="CO64" s="483"/>
      <c r="CP64" s="483"/>
      <c r="CQ64" s="483"/>
      <c r="CR64" s="483"/>
      <c r="CS64" s="483"/>
    </row>
    <row r="65" spans="1:97" s="195" customFormat="1" thickBot="1" x14ac:dyDescent="0.3">
      <c r="A65" s="470"/>
      <c r="B65" s="470"/>
      <c r="C65" s="470"/>
      <c r="D65" s="470"/>
      <c r="E65" s="470"/>
      <c r="F65" s="470"/>
      <c r="G65" s="470"/>
      <c r="H65" s="470"/>
      <c r="I65" s="470"/>
      <c r="J65" s="470"/>
      <c r="K65" s="470"/>
      <c r="L65" s="470"/>
      <c r="M65" s="470"/>
      <c r="N65" s="470"/>
      <c r="O65" s="470"/>
      <c r="P65" s="470"/>
      <c r="Q65" s="470"/>
      <c r="R65" s="470"/>
      <c r="S65" s="470"/>
      <c r="T65" s="470"/>
      <c r="U65" s="470"/>
      <c r="V65" s="235"/>
      <c r="W65" s="483"/>
      <c r="X65" s="483"/>
      <c r="Y65" s="483"/>
      <c r="Z65" s="483"/>
      <c r="AA65" s="483"/>
      <c r="AB65" s="483"/>
      <c r="AC65" s="483"/>
      <c r="AD65" s="483"/>
      <c r="AE65" s="483"/>
      <c r="AF65" s="483"/>
      <c r="AG65" s="483"/>
      <c r="AH65" s="483"/>
      <c r="AI65" s="483"/>
      <c r="AJ65" s="483"/>
      <c r="AK65" s="483"/>
      <c r="AL65" s="483"/>
      <c r="AM65" s="483"/>
      <c r="AN65" s="483"/>
      <c r="AO65" s="483"/>
      <c r="AP65" s="483"/>
      <c r="AQ65" s="483"/>
      <c r="AR65" s="483"/>
      <c r="AS65" s="483"/>
      <c r="AT65" s="483"/>
      <c r="AU65" s="483"/>
      <c r="AV65" s="483"/>
      <c r="AW65" s="483"/>
      <c r="AX65" s="483"/>
      <c r="AY65" s="483"/>
      <c r="AZ65" s="483"/>
      <c r="BA65" s="483"/>
      <c r="BB65" s="483"/>
      <c r="BC65" s="483"/>
      <c r="BD65" s="483"/>
      <c r="BE65" s="483"/>
      <c r="BF65" s="483"/>
      <c r="BG65" s="483"/>
      <c r="BH65" s="483"/>
      <c r="BI65" s="483"/>
      <c r="BJ65" s="483"/>
      <c r="BK65" s="483"/>
      <c r="BL65" s="483"/>
      <c r="BM65" s="483"/>
      <c r="BN65" s="483"/>
      <c r="BO65" s="483"/>
      <c r="BP65" s="483"/>
      <c r="BQ65" s="483"/>
      <c r="BR65" s="483"/>
      <c r="BS65" s="483"/>
      <c r="BT65" s="483"/>
      <c r="BU65" s="483"/>
      <c r="BV65" s="483"/>
      <c r="BW65" s="483"/>
      <c r="BX65" s="483"/>
      <c r="BY65" s="483"/>
      <c r="BZ65" s="483"/>
      <c r="CA65" s="483"/>
      <c r="CB65" s="483"/>
      <c r="CC65" s="483"/>
      <c r="CD65" s="483"/>
      <c r="CE65" s="483"/>
      <c r="CF65" s="483"/>
      <c r="CG65" s="483"/>
      <c r="CH65" s="483"/>
      <c r="CI65" s="483"/>
      <c r="CJ65" s="483"/>
      <c r="CK65" s="483"/>
      <c r="CL65" s="483"/>
      <c r="CM65" s="483"/>
      <c r="CN65" s="483"/>
      <c r="CO65" s="483"/>
      <c r="CP65" s="483"/>
      <c r="CQ65" s="483"/>
      <c r="CR65" s="483"/>
      <c r="CS65" s="483"/>
    </row>
    <row r="66" spans="1:97" s="195" customFormat="1" thickBot="1" x14ac:dyDescent="0.3">
      <c r="A66" s="470"/>
      <c r="B66" s="470"/>
      <c r="C66" s="470"/>
      <c r="D66" s="470"/>
      <c r="E66" s="470"/>
      <c r="F66" s="470"/>
      <c r="G66" s="470"/>
      <c r="H66" s="470"/>
      <c r="I66" s="470"/>
      <c r="J66" s="470"/>
      <c r="K66" s="470"/>
      <c r="L66" s="470"/>
      <c r="M66" s="470"/>
      <c r="N66" s="470"/>
      <c r="O66" s="470"/>
      <c r="P66" s="470"/>
      <c r="Q66" s="470"/>
      <c r="R66" s="470"/>
      <c r="S66" s="470"/>
      <c r="T66" s="470"/>
      <c r="U66" s="470"/>
      <c r="V66" s="235"/>
      <c r="W66" s="483"/>
      <c r="X66" s="483"/>
      <c r="Y66" s="483"/>
      <c r="Z66" s="483"/>
      <c r="AA66" s="483"/>
      <c r="AB66" s="483"/>
      <c r="AC66" s="483"/>
      <c r="AD66" s="483"/>
      <c r="AE66" s="483"/>
      <c r="AF66" s="483"/>
      <c r="AG66" s="483"/>
      <c r="AH66" s="483"/>
      <c r="AI66" s="483"/>
      <c r="AJ66" s="483"/>
      <c r="AK66" s="483"/>
      <c r="AL66" s="483"/>
      <c r="AM66" s="483"/>
      <c r="AN66" s="483"/>
      <c r="AO66" s="483"/>
      <c r="AP66" s="483"/>
      <c r="AQ66" s="483"/>
      <c r="AR66" s="483"/>
      <c r="AS66" s="483"/>
      <c r="AT66" s="483"/>
      <c r="AU66" s="483"/>
      <c r="AV66" s="483"/>
      <c r="AW66" s="483"/>
      <c r="AX66" s="483"/>
      <c r="AY66" s="483"/>
      <c r="AZ66" s="483"/>
      <c r="BA66" s="483"/>
      <c r="BB66" s="483"/>
      <c r="BC66" s="483"/>
      <c r="BD66" s="483"/>
      <c r="BE66" s="483"/>
      <c r="BF66" s="483"/>
      <c r="BG66" s="483"/>
      <c r="BH66" s="483"/>
      <c r="BI66" s="483"/>
      <c r="BJ66" s="483"/>
      <c r="BK66" s="483"/>
      <c r="BL66" s="483"/>
      <c r="BM66" s="483"/>
      <c r="BN66" s="483"/>
      <c r="BO66" s="483"/>
      <c r="BP66" s="483"/>
      <c r="BQ66" s="483"/>
      <c r="BR66" s="483"/>
      <c r="BS66" s="483"/>
      <c r="BT66" s="483"/>
      <c r="BU66" s="483"/>
      <c r="BV66" s="483"/>
      <c r="BW66" s="483"/>
      <c r="BX66" s="483"/>
      <c r="BY66" s="483"/>
      <c r="BZ66" s="483"/>
      <c r="CA66" s="483"/>
      <c r="CB66" s="483"/>
      <c r="CC66" s="483"/>
      <c r="CD66" s="483"/>
      <c r="CE66" s="483"/>
      <c r="CF66" s="483"/>
      <c r="CG66" s="483"/>
      <c r="CH66" s="483"/>
      <c r="CI66" s="483"/>
      <c r="CJ66" s="483"/>
      <c r="CK66" s="483"/>
      <c r="CL66" s="483"/>
      <c r="CM66" s="483"/>
      <c r="CN66" s="483"/>
      <c r="CO66" s="483"/>
      <c r="CP66" s="483"/>
      <c r="CQ66" s="483"/>
      <c r="CR66" s="483"/>
      <c r="CS66" s="483"/>
    </row>
    <row r="67" spans="1:97" s="232" customFormat="1" thickBot="1" x14ac:dyDescent="0.3">
      <c r="A67" s="489"/>
      <c r="B67" s="489"/>
      <c r="C67" s="489"/>
      <c r="D67" s="489"/>
      <c r="E67" s="489"/>
      <c r="F67" s="489"/>
      <c r="G67" s="489"/>
      <c r="H67" s="489"/>
      <c r="I67" s="489"/>
      <c r="J67" s="489"/>
      <c r="K67" s="489"/>
      <c r="L67" s="489"/>
      <c r="M67" s="489"/>
      <c r="N67" s="489"/>
      <c r="O67" s="489"/>
      <c r="P67" s="489"/>
      <c r="Q67" s="489"/>
      <c r="R67" s="489"/>
      <c r="S67" s="489"/>
      <c r="T67" s="489"/>
      <c r="U67" s="489"/>
      <c r="V67" s="279"/>
      <c r="W67" s="490"/>
      <c r="X67" s="490"/>
      <c r="Y67" s="490"/>
      <c r="Z67" s="490"/>
      <c r="AA67" s="490"/>
      <c r="AB67" s="490"/>
      <c r="AC67" s="490"/>
      <c r="AD67" s="490"/>
      <c r="AE67" s="490"/>
      <c r="AF67" s="490"/>
      <c r="AG67" s="490"/>
      <c r="AH67" s="490"/>
      <c r="AI67" s="490"/>
      <c r="AJ67" s="490"/>
      <c r="AK67" s="490"/>
      <c r="AL67" s="490"/>
      <c r="AM67" s="490"/>
      <c r="AN67" s="490"/>
      <c r="AO67" s="490"/>
      <c r="AP67" s="490"/>
      <c r="AQ67" s="490"/>
      <c r="AR67" s="490"/>
      <c r="AS67" s="490"/>
      <c r="AT67" s="490"/>
      <c r="AU67" s="490"/>
      <c r="AV67" s="490"/>
      <c r="AW67" s="490"/>
      <c r="AX67" s="490"/>
      <c r="AY67" s="490"/>
      <c r="AZ67" s="490"/>
      <c r="BA67" s="490"/>
      <c r="BB67" s="490"/>
      <c r="BC67" s="490"/>
      <c r="BD67" s="490"/>
      <c r="BE67" s="490"/>
      <c r="BF67" s="490"/>
      <c r="BG67" s="490"/>
      <c r="BH67" s="490"/>
      <c r="BI67" s="490"/>
      <c r="BJ67" s="490"/>
      <c r="BK67" s="490"/>
      <c r="BL67" s="490"/>
      <c r="BM67" s="490"/>
      <c r="BN67" s="490"/>
      <c r="BO67" s="490"/>
      <c r="BP67" s="490"/>
      <c r="BQ67" s="490"/>
      <c r="BR67" s="490"/>
      <c r="BS67" s="490"/>
      <c r="BT67" s="490"/>
      <c r="BU67" s="490"/>
      <c r="BV67" s="490"/>
      <c r="BW67" s="490"/>
      <c r="BX67" s="490"/>
      <c r="BY67" s="490"/>
      <c r="BZ67" s="490"/>
      <c r="CA67" s="490"/>
      <c r="CB67" s="490"/>
      <c r="CC67" s="490"/>
      <c r="CD67" s="490"/>
      <c r="CE67" s="490"/>
      <c r="CF67" s="490"/>
      <c r="CG67" s="490"/>
      <c r="CH67" s="490"/>
      <c r="CI67" s="490"/>
      <c r="CJ67" s="490"/>
      <c r="CK67" s="490"/>
      <c r="CL67" s="490"/>
      <c r="CM67" s="490"/>
      <c r="CN67" s="490"/>
      <c r="CO67" s="490"/>
      <c r="CP67" s="490"/>
      <c r="CQ67" s="490"/>
      <c r="CR67" s="490"/>
      <c r="CS67" s="490"/>
    </row>
    <row r="68" spans="1:97" s="483" customFormat="1" thickBot="1" x14ac:dyDescent="0.3">
      <c r="A68" s="491"/>
      <c r="B68" s="491"/>
      <c r="C68" s="491"/>
      <c r="D68" s="491"/>
      <c r="E68" s="491"/>
      <c r="F68" s="491"/>
      <c r="G68" s="491"/>
      <c r="H68" s="491"/>
      <c r="I68" s="491"/>
      <c r="J68" s="491"/>
      <c r="K68" s="491"/>
      <c r="L68" s="491"/>
      <c r="M68" s="491"/>
      <c r="N68" s="491"/>
      <c r="O68" s="491"/>
      <c r="P68" s="491"/>
      <c r="Q68" s="491"/>
      <c r="R68" s="491"/>
      <c r="S68" s="491"/>
      <c r="T68" s="491"/>
      <c r="U68" s="491"/>
    </row>
    <row r="69" spans="1:97" s="483" customFormat="1" thickBot="1" x14ac:dyDescent="0.3">
      <c r="A69" s="491"/>
      <c r="B69" s="491"/>
      <c r="C69" s="491"/>
      <c r="D69" s="491"/>
      <c r="E69" s="491"/>
      <c r="F69" s="491"/>
      <c r="G69" s="491"/>
      <c r="H69" s="491"/>
      <c r="I69" s="491"/>
      <c r="J69" s="491"/>
      <c r="K69" s="491"/>
      <c r="L69" s="491"/>
      <c r="M69" s="491"/>
      <c r="N69" s="491"/>
      <c r="O69" s="491"/>
      <c r="P69" s="491"/>
      <c r="Q69" s="491"/>
      <c r="R69" s="491"/>
      <c r="S69" s="491"/>
      <c r="T69" s="491"/>
      <c r="U69" s="491"/>
    </row>
    <row r="70" spans="1:97" s="483" customFormat="1" thickBot="1" x14ac:dyDescent="0.3">
      <c r="A70" s="491"/>
      <c r="B70" s="491"/>
      <c r="C70" s="491"/>
      <c r="D70" s="491"/>
      <c r="E70" s="491"/>
      <c r="F70" s="491"/>
      <c r="G70" s="491"/>
      <c r="H70" s="491"/>
      <c r="I70" s="491"/>
      <c r="J70" s="491"/>
      <c r="K70" s="491"/>
      <c r="L70" s="491"/>
      <c r="M70" s="491"/>
      <c r="N70" s="491"/>
      <c r="O70" s="491"/>
      <c r="P70" s="491"/>
      <c r="Q70" s="491"/>
      <c r="R70" s="491"/>
      <c r="S70" s="491"/>
      <c r="T70" s="491"/>
      <c r="U70" s="491"/>
    </row>
    <row r="71" spans="1:97" s="483" customFormat="1" thickBot="1" x14ac:dyDescent="0.3">
      <c r="A71" s="491"/>
      <c r="B71" s="491"/>
      <c r="C71" s="491"/>
      <c r="D71" s="491"/>
      <c r="E71" s="491"/>
      <c r="F71" s="491"/>
      <c r="G71" s="491"/>
      <c r="H71" s="491"/>
      <c r="I71" s="491"/>
      <c r="J71" s="491"/>
      <c r="K71" s="491"/>
      <c r="L71" s="491"/>
      <c r="M71" s="491"/>
      <c r="N71" s="491"/>
      <c r="O71" s="491"/>
      <c r="P71" s="491"/>
      <c r="Q71" s="491"/>
      <c r="R71" s="491"/>
      <c r="S71" s="491"/>
      <c r="T71" s="491"/>
      <c r="U71" s="491"/>
    </row>
    <row r="72" spans="1:97" s="483" customFormat="1" thickBot="1" x14ac:dyDescent="0.3">
      <c r="A72" s="491"/>
      <c r="B72" s="491"/>
      <c r="C72" s="491"/>
      <c r="D72" s="491"/>
      <c r="E72" s="491"/>
      <c r="F72" s="491"/>
      <c r="G72" s="491"/>
      <c r="H72" s="491"/>
      <c r="I72" s="491"/>
      <c r="J72" s="491"/>
      <c r="K72" s="491"/>
      <c r="L72" s="491"/>
      <c r="M72" s="491"/>
      <c r="N72" s="491"/>
      <c r="O72" s="491"/>
      <c r="P72" s="491"/>
      <c r="Q72" s="491"/>
      <c r="R72" s="491"/>
      <c r="S72" s="491"/>
      <c r="T72" s="491"/>
      <c r="U72" s="491"/>
    </row>
    <row r="73" spans="1:97" s="483" customFormat="1" thickBot="1" x14ac:dyDescent="0.3">
      <c r="A73" s="491"/>
      <c r="B73" s="491"/>
      <c r="C73" s="491"/>
      <c r="D73" s="491"/>
      <c r="E73" s="491"/>
      <c r="F73" s="491"/>
      <c r="G73" s="491"/>
      <c r="H73" s="491"/>
      <c r="I73" s="491"/>
      <c r="J73" s="491"/>
      <c r="K73" s="491"/>
      <c r="L73" s="491"/>
      <c r="M73" s="491"/>
      <c r="N73" s="491"/>
      <c r="O73" s="491"/>
      <c r="P73" s="491"/>
      <c r="Q73" s="491"/>
      <c r="R73" s="491"/>
      <c r="S73" s="491"/>
      <c r="T73" s="491"/>
      <c r="U73" s="491"/>
    </row>
    <row r="74" spans="1:97" s="483" customFormat="1" thickBot="1" x14ac:dyDescent="0.3">
      <c r="A74" s="491"/>
      <c r="B74" s="491"/>
      <c r="C74" s="491"/>
      <c r="D74" s="491"/>
      <c r="E74" s="491"/>
      <c r="F74" s="491"/>
      <c r="G74" s="491"/>
      <c r="H74" s="491"/>
      <c r="I74" s="491"/>
      <c r="J74" s="491"/>
      <c r="K74" s="491"/>
      <c r="L74" s="491"/>
      <c r="M74" s="491"/>
      <c r="N74" s="491"/>
      <c r="O74" s="491"/>
      <c r="P74" s="491"/>
      <c r="Q74" s="491"/>
      <c r="R74" s="491"/>
      <c r="S74" s="491"/>
      <c r="T74" s="491"/>
      <c r="U74" s="491"/>
    </row>
    <row r="75" spans="1:97" s="483" customFormat="1" thickBot="1" x14ac:dyDescent="0.3">
      <c r="A75" s="491"/>
      <c r="B75" s="491"/>
      <c r="C75" s="491"/>
      <c r="D75" s="491"/>
      <c r="E75" s="491"/>
      <c r="F75" s="491"/>
      <c r="G75" s="491"/>
      <c r="H75" s="491"/>
      <c r="I75" s="491"/>
      <c r="J75" s="491"/>
      <c r="K75" s="491"/>
      <c r="L75" s="491"/>
      <c r="M75" s="491"/>
      <c r="N75" s="491"/>
      <c r="O75" s="491"/>
      <c r="P75" s="491"/>
      <c r="Q75" s="491"/>
      <c r="R75" s="491"/>
      <c r="S75" s="491"/>
      <c r="T75" s="491"/>
      <c r="U75" s="491"/>
    </row>
    <row r="76" spans="1:97" s="483" customFormat="1" thickBot="1" x14ac:dyDescent="0.3">
      <c r="A76" s="491"/>
      <c r="B76" s="491"/>
      <c r="C76" s="491"/>
      <c r="D76" s="491"/>
      <c r="E76" s="491"/>
      <c r="F76" s="491"/>
      <c r="G76" s="491"/>
      <c r="H76" s="491"/>
      <c r="I76" s="491"/>
      <c r="J76" s="491"/>
      <c r="K76" s="491"/>
      <c r="L76" s="491"/>
      <c r="M76" s="491"/>
      <c r="N76" s="491"/>
      <c r="O76" s="491"/>
      <c r="P76" s="491"/>
      <c r="Q76" s="491"/>
      <c r="R76" s="491"/>
      <c r="S76" s="491"/>
      <c r="T76" s="491"/>
      <c r="U76" s="491"/>
    </row>
    <row r="77" spans="1:97" s="483" customFormat="1" thickBot="1" x14ac:dyDescent="0.3">
      <c r="A77" s="491"/>
      <c r="B77" s="491"/>
      <c r="C77" s="491"/>
      <c r="D77" s="491"/>
      <c r="E77" s="491"/>
      <c r="F77" s="491"/>
      <c r="G77" s="491"/>
      <c r="H77" s="491"/>
      <c r="I77" s="491"/>
      <c r="J77" s="491"/>
      <c r="K77" s="491"/>
      <c r="L77" s="491"/>
      <c r="M77" s="491"/>
      <c r="N77" s="491"/>
      <c r="O77" s="491"/>
      <c r="P77" s="491"/>
      <c r="Q77" s="491"/>
      <c r="R77" s="491"/>
      <c r="S77" s="491"/>
      <c r="T77" s="491"/>
      <c r="U77" s="491"/>
    </row>
    <row r="78" spans="1:97" s="483" customFormat="1" thickBot="1" x14ac:dyDescent="0.3">
      <c r="A78" s="491"/>
      <c r="B78" s="491"/>
      <c r="C78" s="491"/>
      <c r="D78" s="491"/>
      <c r="E78" s="491"/>
      <c r="F78" s="491"/>
      <c r="G78" s="491"/>
      <c r="H78" s="491"/>
      <c r="I78" s="491"/>
      <c r="J78" s="491"/>
      <c r="K78" s="491"/>
      <c r="L78" s="491"/>
      <c r="M78" s="491"/>
      <c r="N78" s="491"/>
      <c r="O78" s="491"/>
      <c r="P78" s="491"/>
      <c r="Q78" s="491"/>
      <c r="R78" s="491"/>
      <c r="S78" s="491"/>
      <c r="T78" s="491"/>
      <c r="U78" s="491"/>
    </row>
    <row r="79" spans="1:97" s="483" customFormat="1" thickBot="1" x14ac:dyDescent="0.3">
      <c r="A79" s="491"/>
      <c r="B79" s="491"/>
      <c r="C79" s="491"/>
      <c r="D79" s="491"/>
      <c r="E79" s="491"/>
      <c r="F79" s="491"/>
      <c r="G79" s="491"/>
      <c r="H79" s="491"/>
      <c r="I79" s="491"/>
      <c r="J79" s="491"/>
      <c r="K79" s="491"/>
      <c r="L79" s="491"/>
      <c r="M79" s="491"/>
      <c r="N79" s="491"/>
      <c r="O79" s="491"/>
      <c r="P79" s="491"/>
      <c r="Q79" s="491"/>
      <c r="R79" s="491"/>
      <c r="S79" s="491"/>
      <c r="T79" s="491"/>
      <c r="U79" s="491"/>
    </row>
    <row r="80" spans="1:97" s="483" customFormat="1" thickBot="1" x14ac:dyDescent="0.3">
      <c r="A80" s="491"/>
      <c r="B80" s="491"/>
      <c r="C80" s="491"/>
      <c r="D80" s="491"/>
      <c r="E80" s="491"/>
      <c r="F80" s="491"/>
      <c r="G80" s="491"/>
      <c r="H80" s="491"/>
      <c r="I80" s="491"/>
      <c r="J80" s="491"/>
      <c r="K80" s="491"/>
      <c r="L80" s="491"/>
      <c r="M80" s="491"/>
      <c r="N80" s="491"/>
      <c r="O80" s="491"/>
      <c r="P80" s="491"/>
      <c r="Q80" s="491"/>
      <c r="R80" s="491"/>
      <c r="S80" s="491"/>
      <c r="T80" s="491"/>
      <c r="U80" s="491"/>
    </row>
    <row r="81" spans="1:21" s="483" customFormat="1" thickBot="1" x14ac:dyDescent="0.3">
      <c r="A81" s="491"/>
      <c r="B81" s="491"/>
      <c r="C81" s="491"/>
      <c r="D81" s="491"/>
      <c r="E81" s="491"/>
      <c r="F81" s="491"/>
      <c r="G81" s="491"/>
      <c r="H81" s="491"/>
      <c r="I81" s="491"/>
      <c r="J81" s="491"/>
      <c r="K81" s="491"/>
      <c r="L81" s="491"/>
      <c r="M81" s="491"/>
      <c r="N81" s="491"/>
      <c r="O81" s="491"/>
      <c r="P81" s="491"/>
      <c r="Q81" s="491"/>
      <c r="R81" s="491"/>
      <c r="S81" s="491"/>
      <c r="T81" s="491"/>
      <c r="U81" s="491"/>
    </row>
    <row r="82" spans="1:21" s="483" customFormat="1" thickBot="1" x14ac:dyDescent="0.3">
      <c r="A82" s="491"/>
      <c r="B82" s="491"/>
      <c r="C82" s="491"/>
      <c r="D82" s="491"/>
      <c r="E82" s="491"/>
      <c r="F82" s="491"/>
      <c r="G82" s="491"/>
      <c r="H82" s="491"/>
      <c r="I82" s="491"/>
      <c r="J82" s="491"/>
      <c r="K82" s="491"/>
      <c r="L82" s="491"/>
      <c r="M82" s="491"/>
      <c r="N82" s="491"/>
      <c r="O82" s="491"/>
      <c r="P82" s="491"/>
      <c r="Q82" s="491"/>
      <c r="R82" s="491"/>
      <c r="S82" s="491"/>
      <c r="T82" s="491"/>
      <c r="U82" s="491"/>
    </row>
    <row r="83" spans="1:21" s="483" customFormat="1" thickBot="1" x14ac:dyDescent="0.3">
      <c r="A83" s="491"/>
      <c r="B83" s="491"/>
      <c r="C83" s="491"/>
      <c r="D83" s="491"/>
      <c r="E83" s="491"/>
      <c r="F83" s="491"/>
      <c r="G83" s="491"/>
      <c r="H83" s="491"/>
      <c r="I83" s="491"/>
      <c r="J83" s="491"/>
      <c r="K83" s="491"/>
      <c r="L83" s="491"/>
      <c r="M83" s="491"/>
      <c r="N83" s="491"/>
      <c r="O83" s="491"/>
      <c r="P83" s="491"/>
      <c r="Q83" s="491"/>
      <c r="R83" s="491"/>
      <c r="S83" s="491"/>
      <c r="T83" s="491"/>
      <c r="U83" s="491"/>
    </row>
    <row r="84" spans="1:21" s="483" customFormat="1" thickBot="1" x14ac:dyDescent="0.3">
      <c r="A84" s="491"/>
      <c r="B84" s="491"/>
      <c r="C84" s="491"/>
      <c r="D84" s="491"/>
      <c r="E84" s="491"/>
      <c r="F84" s="491"/>
      <c r="G84" s="491"/>
      <c r="H84" s="491"/>
      <c r="I84" s="491"/>
      <c r="J84" s="491"/>
      <c r="K84" s="491"/>
      <c r="L84" s="491"/>
      <c r="M84" s="491"/>
      <c r="N84" s="491"/>
      <c r="O84" s="491"/>
      <c r="P84" s="491"/>
      <c r="Q84" s="491"/>
      <c r="R84" s="491"/>
      <c r="S84" s="491"/>
      <c r="T84" s="491"/>
      <c r="U84" s="491"/>
    </row>
    <row r="85" spans="1:21" s="483" customFormat="1" thickBot="1" x14ac:dyDescent="0.3">
      <c r="A85" s="491"/>
      <c r="B85" s="491"/>
      <c r="C85" s="491"/>
      <c r="D85" s="491"/>
      <c r="E85" s="491"/>
      <c r="F85" s="491"/>
      <c r="G85" s="491"/>
      <c r="H85" s="491"/>
      <c r="I85" s="491"/>
      <c r="J85" s="491"/>
      <c r="K85" s="491"/>
      <c r="L85" s="491"/>
      <c r="M85" s="491"/>
      <c r="N85" s="491"/>
      <c r="O85" s="491"/>
      <c r="P85" s="491"/>
      <c r="Q85" s="491"/>
      <c r="R85" s="491"/>
      <c r="S85" s="491"/>
      <c r="T85" s="491"/>
      <c r="U85" s="491"/>
    </row>
    <row r="86" spans="1:21" s="483" customFormat="1" thickBot="1" x14ac:dyDescent="0.3">
      <c r="A86" s="491"/>
      <c r="B86" s="491"/>
      <c r="C86" s="491"/>
      <c r="D86" s="491"/>
      <c r="E86" s="491"/>
      <c r="F86" s="491"/>
      <c r="G86" s="491"/>
      <c r="H86" s="491"/>
      <c r="I86" s="491"/>
      <c r="J86" s="491"/>
      <c r="K86" s="491"/>
      <c r="L86" s="491"/>
      <c r="M86" s="491"/>
      <c r="N86" s="491"/>
      <c r="O86" s="491"/>
      <c r="P86" s="491"/>
      <c r="Q86" s="491"/>
      <c r="R86" s="491"/>
      <c r="S86" s="491"/>
      <c r="T86" s="491"/>
      <c r="U86" s="491"/>
    </row>
    <row r="87" spans="1:21" s="483" customFormat="1" thickBot="1" x14ac:dyDescent="0.3">
      <c r="A87" s="491"/>
      <c r="B87" s="491"/>
      <c r="C87" s="491"/>
      <c r="D87" s="491"/>
      <c r="E87" s="491"/>
      <c r="F87" s="491"/>
      <c r="G87" s="491"/>
      <c r="H87" s="491"/>
      <c r="I87" s="491"/>
      <c r="J87" s="491"/>
      <c r="K87" s="491"/>
      <c r="L87" s="491"/>
      <c r="M87" s="491"/>
      <c r="N87" s="491"/>
      <c r="O87" s="491"/>
      <c r="P87" s="491"/>
      <c r="Q87" s="491"/>
      <c r="R87" s="491"/>
      <c r="S87" s="491"/>
      <c r="T87" s="491"/>
      <c r="U87" s="491"/>
    </row>
    <row r="88" spans="1:21" s="483" customFormat="1" thickBot="1" x14ac:dyDescent="0.3">
      <c r="A88" s="491"/>
      <c r="B88" s="491"/>
      <c r="C88" s="491"/>
      <c r="D88" s="491"/>
      <c r="E88" s="491"/>
      <c r="F88" s="491"/>
      <c r="G88" s="491"/>
      <c r="H88" s="491"/>
      <c r="I88" s="491"/>
      <c r="J88" s="491"/>
      <c r="K88" s="491"/>
      <c r="L88" s="491"/>
      <c r="M88" s="491"/>
      <c r="N88" s="491"/>
      <c r="O88" s="491"/>
      <c r="P88" s="491"/>
      <c r="Q88" s="491"/>
      <c r="R88" s="491"/>
      <c r="S88" s="491"/>
      <c r="T88" s="491"/>
      <c r="U88" s="491"/>
    </row>
    <row r="89" spans="1:21" s="483" customFormat="1" thickBot="1" x14ac:dyDescent="0.3">
      <c r="A89" s="491"/>
      <c r="B89" s="491"/>
      <c r="C89" s="491"/>
      <c r="D89" s="491"/>
      <c r="E89" s="491"/>
      <c r="F89" s="491"/>
      <c r="G89" s="491"/>
      <c r="H89" s="491"/>
      <c r="I89" s="491"/>
      <c r="J89" s="491"/>
      <c r="K89" s="491"/>
      <c r="L89" s="491"/>
      <c r="M89" s="491"/>
      <c r="N89" s="491"/>
      <c r="O89" s="491"/>
      <c r="P89" s="491"/>
      <c r="Q89" s="491"/>
      <c r="R89" s="491"/>
      <c r="S89" s="491"/>
      <c r="T89" s="491"/>
      <c r="U89" s="491"/>
    </row>
    <row r="90" spans="1:21" s="483" customFormat="1" thickBot="1" x14ac:dyDescent="0.3">
      <c r="A90" s="491"/>
      <c r="B90" s="491"/>
      <c r="C90" s="491"/>
      <c r="D90" s="491"/>
      <c r="E90" s="491"/>
      <c r="F90" s="491"/>
      <c r="G90" s="491"/>
      <c r="H90" s="491"/>
      <c r="I90" s="491"/>
      <c r="J90" s="491"/>
      <c r="K90" s="491"/>
      <c r="L90" s="491"/>
      <c r="M90" s="491"/>
      <c r="N90" s="491"/>
      <c r="O90" s="491"/>
      <c r="P90" s="491"/>
      <c r="Q90" s="491"/>
      <c r="R90" s="491"/>
      <c r="S90" s="491"/>
      <c r="T90" s="491"/>
      <c r="U90" s="491"/>
    </row>
    <row r="91" spans="1:21" s="483" customFormat="1" thickBot="1" x14ac:dyDescent="0.3">
      <c r="A91" s="491"/>
      <c r="B91" s="491"/>
      <c r="C91" s="491"/>
      <c r="D91" s="491"/>
      <c r="E91" s="491"/>
      <c r="F91" s="491"/>
      <c r="G91" s="491"/>
      <c r="H91" s="491"/>
      <c r="I91" s="491"/>
      <c r="J91" s="491"/>
      <c r="K91" s="491"/>
      <c r="L91" s="491"/>
      <c r="M91" s="491"/>
      <c r="N91" s="491"/>
      <c r="O91" s="491"/>
      <c r="P91" s="491"/>
      <c r="Q91" s="491"/>
      <c r="R91" s="491"/>
      <c r="S91" s="491"/>
      <c r="T91" s="491"/>
      <c r="U91" s="491"/>
    </row>
    <row r="92" spans="1:21" s="483" customFormat="1" thickBot="1" x14ac:dyDescent="0.3">
      <c r="A92" s="491"/>
      <c r="B92" s="491"/>
      <c r="C92" s="491"/>
      <c r="D92" s="491"/>
      <c r="E92" s="491"/>
      <c r="F92" s="491"/>
      <c r="G92" s="491"/>
      <c r="H92" s="491"/>
      <c r="I92" s="491"/>
      <c r="J92" s="491"/>
      <c r="K92" s="491"/>
      <c r="L92" s="491"/>
      <c r="M92" s="491"/>
      <c r="N92" s="491"/>
      <c r="O92" s="491"/>
      <c r="P92" s="491"/>
      <c r="Q92" s="491"/>
      <c r="R92" s="491"/>
      <c r="S92" s="491"/>
      <c r="T92" s="491"/>
      <c r="U92" s="491"/>
    </row>
    <row r="93" spans="1:21" s="483" customFormat="1" thickBot="1" x14ac:dyDescent="0.3">
      <c r="A93" s="491"/>
      <c r="B93" s="491"/>
      <c r="C93" s="491"/>
      <c r="D93" s="491"/>
      <c r="E93" s="491"/>
      <c r="F93" s="491"/>
      <c r="G93" s="491"/>
      <c r="H93" s="491"/>
      <c r="I93" s="491"/>
      <c r="J93" s="491"/>
      <c r="K93" s="491"/>
      <c r="L93" s="491"/>
      <c r="M93" s="491"/>
      <c r="N93" s="491"/>
      <c r="O93" s="491"/>
      <c r="P93" s="491"/>
      <c r="Q93" s="491"/>
      <c r="R93" s="491"/>
      <c r="S93" s="491"/>
      <c r="T93" s="491"/>
      <c r="U93" s="491"/>
    </row>
    <row r="94" spans="1:21" s="483" customFormat="1" thickBot="1" x14ac:dyDescent="0.3">
      <c r="A94" s="491"/>
      <c r="B94" s="491"/>
      <c r="C94" s="491"/>
      <c r="D94" s="491"/>
      <c r="E94" s="491"/>
      <c r="F94" s="491"/>
      <c r="G94" s="491"/>
      <c r="H94" s="491"/>
      <c r="I94" s="491"/>
      <c r="J94" s="491"/>
      <c r="K94" s="491"/>
      <c r="L94" s="491"/>
      <c r="M94" s="491"/>
      <c r="N94" s="491"/>
      <c r="O94" s="491"/>
      <c r="P94" s="491"/>
      <c r="Q94" s="491"/>
      <c r="R94" s="491"/>
      <c r="S94" s="491"/>
      <c r="T94" s="491"/>
      <c r="U94" s="491"/>
    </row>
    <row r="95" spans="1:21" s="483" customFormat="1" thickBot="1" x14ac:dyDescent="0.3">
      <c r="A95" s="491"/>
      <c r="B95" s="491"/>
      <c r="C95" s="491"/>
      <c r="D95" s="491"/>
      <c r="E95" s="491"/>
      <c r="F95" s="491"/>
      <c r="G95" s="491"/>
      <c r="H95" s="491"/>
      <c r="I95" s="491"/>
      <c r="J95" s="491"/>
      <c r="K95" s="491"/>
      <c r="L95" s="491"/>
      <c r="M95" s="491"/>
      <c r="N95" s="491"/>
      <c r="O95" s="491"/>
      <c r="P95" s="491"/>
      <c r="Q95" s="491"/>
      <c r="R95" s="491"/>
      <c r="S95" s="491"/>
      <c r="T95" s="491"/>
      <c r="U95" s="491"/>
    </row>
    <row r="96" spans="1:21" s="483" customFormat="1" thickBot="1" x14ac:dyDescent="0.3">
      <c r="A96" s="491"/>
      <c r="B96" s="491"/>
      <c r="C96" s="491"/>
      <c r="D96" s="491"/>
      <c r="E96" s="491"/>
      <c r="F96" s="491"/>
      <c r="G96" s="491"/>
      <c r="H96" s="491"/>
      <c r="I96" s="491"/>
      <c r="J96" s="491"/>
      <c r="K96" s="491"/>
      <c r="L96" s="491"/>
      <c r="M96" s="491"/>
      <c r="N96" s="491"/>
      <c r="O96" s="491"/>
      <c r="P96" s="491"/>
      <c r="Q96" s="491"/>
      <c r="R96" s="491"/>
      <c r="S96" s="491"/>
      <c r="T96" s="491"/>
      <c r="U96" s="491"/>
    </row>
    <row r="97" spans="1:21" s="483" customFormat="1" thickBot="1" x14ac:dyDescent="0.3">
      <c r="A97" s="491"/>
      <c r="B97" s="491"/>
      <c r="C97" s="491"/>
      <c r="D97" s="491"/>
      <c r="E97" s="491"/>
      <c r="F97" s="491"/>
      <c r="G97" s="491"/>
      <c r="H97" s="491"/>
      <c r="I97" s="491"/>
      <c r="J97" s="491"/>
      <c r="K97" s="491"/>
      <c r="L97" s="491"/>
      <c r="M97" s="491"/>
      <c r="N97" s="491"/>
      <c r="O97" s="491"/>
      <c r="P97" s="491"/>
      <c r="Q97" s="491"/>
      <c r="R97" s="491"/>
      <c r="S97" s="491"/>
      <c r="T97" s="491"/>
      <c r="U97" s="491"/>
    </row>
    <row r="98" spans="1:21" s="483" customFormat="1" thickBot="1" x14ac:dyDescent="0.3">
      <c r="A98" s="491"/>
      <c r="B98" s="491"/>
      <c r="C98" s="491"/>
      <c r="D98" s="491"/>
      <c r="E98" s="491"/>
      <c r="F98" s="491"/>
      <c r="G98" s="491"/>
      <c r="H98" s="491"/>
      <c r="I98" s="491"/>
      <c r="J98" s="491"/>
      <c r="K98" s="491"/>
      <c r="L98" s="491"/>
      <c r="M98" s="491"/>
      <c r="N98" s="491"/>
      <c r="O98" s="491"/>
      <c r="P98" s="491"/>
      <c r="Q98" s="491"/>
      <c r="R98" s="491"/>
      <c r="S98" s="491"/>
      <c r="T98" s="491"/>
      <c r="U98" s="491"/>
    </row>
    <row r="99" spans="1:21" s="483" customFormat="1" thickBot="1" x14ac:dyDescent="0.3">
      <c r="A99" s="491"/>
      <c r="B99" s="491"/>
      <c r="C99" s="491"/>
      <c r="D99" s="491"/>
      <c r="E99" s="491"/>
      <c r="F99" s="491"/>
      <c r="G99" s="491"/>
      <c r="H99" s="491"/>
      <c r="I99" s="491"/>
      <c r="J99" s="491"/>
      <c r="K99" s="491"/>
      <c r="L99" s="491"/>
      <c r="M99" s="491"/>
      <c r="N99" s="491"/>
      <c r="O99" s="491"/>
      <c r="P99" s="491"/>
      <c r="Q99" s="491"/>
      <c r="R99" s="491"/>
      <c r="S99" s="491"/>
      <c r="T99" s="491"/>
      <c r="U99" s="491"/>
    </row>
    <row r="100" spans="1:21" s="483" customFormat="1" thickBot="1" x14ac:dyDescent="0.3">
      <c r="A100" s="491"/>
      <c r="B100" s="491"/>
      <c r="C100" s="491"/>
      <c r="D100" s="491"/>
      <c r="E100" s="491"/>
      <c r="F100" s="491"/>
      <c r="G100" s="491"/>
      <c r="H100" s="491"/>
      <c r="I100" s="491"/>
      <c r="J100" s="491"/>
      <c r="K100" s="491"/>
      <c r="L100" s="491"/>
      <c r="M100" s="491"/>
      <c r="N100" s="491"/>
      <c r="O100" s="491"/>
      <c r="P100" s="491"/>
      <c r="Q100" s="491"/>
      <c r="R100" s="491"/>
      <c r="S100" s="491"/>
      <c r="T100" s="491"/>
      <c r="U100" s="491"/>
    </row>
    <row r="101" spans="1:21" s="483" customFormat="1" thickBot="1" x14ac:dyDescent="0.3">
      <c r="A101" s="491"/>
      <c r="B101" s="491"/>
      <c r="C101" s="491"/>
      <c r="D101" s="491"/>
      <c r="E101" s="491"/>
      <c r="F101" s="491"/>
      <c r="G101" s="491"/>
      <c r="H101" s="491"/>
      <c r="I101" s="491"/>
      <c r="J101" s="491"/>
      <c r="K101" s="491"/>
      <c r="L101" s="491"/>
      <c r="M101" s="491"/>
      <c r="N101" s="491"/>
      <c r="O101" s="491"/>
      <c r="P101" s="491"/>
      <c r="Q101" s="491"/>
      <c r="R101" s="491"/>
      <c r="S101" s="491"/>
      <c r="T101" s="491"/>
      <c r="U101" s="491"/>
    </row>
    <row r="102" spans="1:21" s="483" customFormat="1" thickBot="1" x14ac:dyDescent="0.3">
      <c r="A102" s="491"/>
      <c r="B102" s="491"/>
      <c r="C102" s="491"/>
      <c r="D102" s="491"/>
      <c r="E102" s="491"/>
      <c r="F102" s="491"/>
      <c r="G102" s="491"/>
      <c r="H102" s="491"/>
      <c r="I102" s="491"/>
      <c r="J102" s="491"/>
      <c r="K102" s="491"/>
      <c r="L102" s="491"/>
      <c r="M102" s="491"/>
      <c r="N102" s="491"/>
      <c r="O102" s="491"/>
      <c r="P102" s="491"/>
      <c r="Q102" s="491"/>
      <c r="R102" s="491"/>
      <c r="S102" s="491"/>
      <c r="T102" s="491"/>
      <c r="U102" s="491"/>
    </row>
    <row r="103" spans="1:21" s="483" customFormat="1" thickBot="1" x14ac:dyDescent="0.3">
      <c r="A103" s="491"/>
      <c r="B103" s="491"/>
      <c r="C103" s="491"/>
      <c r="D103" s="491"/>
      <c r="E103" s="491"/>
      <c r="F103" s="491"/>
      <c r="G103" s="491"/>
      <c r="H103" s="491"/>
      <c r="I103" s="491"/>
      <c r="J103" s="491"/>
      <c r="K103" s="491"/>
      <c r="L103" s="491"/>
      <c r="M103" s="491"/>
      <c r="N103" s="491"/>
      <c r="O103" s="491"/>
      <c r="P103" s="491"/>
      <c r="Q103" s="491"/>
      <c r="R103" s="491"/>
      <c r="S103" s="491"/>
      <c r="T103" s="491"/>
      <c r="U103" s="491"/>
    </row>
    <row r="104" spans="1:21" s="483" customFormat="1" thickBot="1" x14ac:dyDescent="0.3">
      <c r="A104" s="491"/>
      <c r="B104" s="491"/>
      <c r="C104" s="491"/>
      <c r="D104" s="491"/>
      <c r="E104" s="491"/>
      <c r="F104" s="491"/>
      <c r="G104" s="491"/>
      <c r="H104" s="491"/>
      <c r="I104" s="491"/>
      <c r="J104" s="491"/>
      <c r="K104" s="491"/>
      <c r="L104" s="491"/>
      <c r="M104" s="491"/>
      <c r="N104" s="491"/>
      <c r="O104" s="491"/>
      <c r="P104" s="491"/>
      <c r="Q104" s="491"/>
      <c r="R104" s="491"/>
      <c r="S104" s="491"/>
      <c r="T104" s="491"/>
      <c r="U104" s="491"/>
    </row>
    <row r="105" spans="1:21" s="483" customFormat="1" thickBot="1" x14ac:dyDescent="0.3">
      <c r="A105" s="491"/>
      <c r="B105" s="491"/>
      <c r="C105" s="491"/>
      <c r="D105" s="491"/>
      <c r="E105" s="491"/>
      <c r="F105" s="491"/>
      <c r="G105" s="491"/>
      <c r="H105" s="491"/>
      <c r="I105" s="491"/>
      <c r="J105" s="491"/>
      <c r="K105" s="491"/>
      <c r="L105" s="491"/>
      <c r="M105" s="491"/>
      <c r="N105" s="491"/>
      <c r="O105" s="491"/>
      <c r="P105" s="491"/>
      <c r="Q105" s="491"/>
      <c r="R105" s="491"/>
      <c r="S105" s="491"/>
      <c r="T105" s="491"/>
      <c r="U105" s="491"/>
    </row>
    <row r="106" spans="1:21" s="483" customFormat="1" thickBot="1" x14ac:dyDescent="0.3">
      <c r="A106" s="491"/>
      <c r="B106" s="491"/>
      <c r="C106" s="491"/>
      <c r="D106" s="491"/>
      <c r="E106" s="491"/>
      <c r="F106" s="491"/>
      <c r="G106" s="491"/>
      <c r="H106" s="491"/>
      <c r="I106" s="491"/>
      <c r="J106" s="491"/>
      <c r="K106" s="491"/>
      <c r="L106" s="491"/>
      <c r="M106" s="491"/>
      <c r="N106" s="491"/>
      <c r="O106" s="491"/>
      <c r="P106" s="491"/>
      <c r="Q106" s="491"/>
      <c r="R106" s="491"/>
      <c r="S106" s="491"/>
      <c r="T106" s="491"/>
      <c r="U106" s="491"/>
    </row>
    <row r="107" spans="1:21" s="483" customFormat="1" thickBot="1" x14ac:dyDescent="0.3">
      <c r="A107" s="491"/>
      <c r="B107" s="491"/>
      <c r="C107" s="491"/>
      <c r="D107" s="491"/>
      <c r="E107" s="491"/>
      <c r="F107" s="491"/>
      <c r="G107" s="491"/>
      <c r="H107" s="491"/>
      <c r="I107" s="491"/>
      <c r="J107" s="491"/>
      <c r="K107" s="491"/>
      <c r="L107" s="491"/>
      <c r="M107" s="491"/>
      <c r="N107" s="491"/>
      <c r="O107" s="491"/>
      <c r="P107" s="491"/>
      <c r="Q107" s="491"/>
      <c r="R107" s="491"/>
      <c r="S107" s="491"/>
      <c r="T107" s="491"/>
      <c r="U107" s="491"/>
    </row>
    <row r="108" spans="1:21" s="483" customFormat="1" thickBot="1" x14ac:dyDescent="0.3">
      <c r="A108" s="491"/>
      <c r="B108" s="491"/>
      <c r="C108" s="491"/>
      <c r="D108" s="491"/>
      <c r="E108" s="491"/>
      <c r="F108" s="491"/>
      <c r="G108" s="491"/>
      <c r="H108" s="491"/>
      <c r="I108" s="491"/>
      <c r="J108" s="491"/>
      <c r="K108" s="491"/>
      <c r="L108" s="491"/>
      <c r="M108" s="491"/>
      <c r="N108" s="491"/>
      <c r="O108" s="491"/>
      <c r="P108" s="491"/>
      <c r="Q108" s="491"/>
      <c r="R108" s="491"/>
      <c r="S108" s="491"/>
      <c r="T108" s="491"/>
      <c r="U108" s="491"/>
    </row>
    <row r="109" spans="1:21" s="483" customFormat="1" thickBot="1" x14ac:dyDescent="0.3">
      <c r="A109" s="491"/>
      <c r="B109" s="491"/>
      <c r="C109" s="491"/>
      <c r="D109" s="491"/>
      <c r="E109" s="491"/>
      <c r="F109" s="491"/>
      <c r="G109" s="491"/>
      <c r="H109" s="491"/>
      <c r="I109" s="491"/>
      <c r="J109" s="491"/>
      <c r="K109" s="491"/>
      <c r="L109" s="491"/>
      <c r="M109" s="491"/>
      <c r="N109" s="491"/>
      <c r="O109" s="491"/>
      <c r="P109" s="491"/>
      <c r="Q109" s="491"/>
      <c r="R109" s="491"/>
      <c r="S109" s="491"/>
      <c r="T109" s="491"/>
      <c r="U109" s="491"/>
    </row>
    <row r="110" spans="1:21" s="483" customFormat="1" thickBot="1" x14ac:dyDescent="0.3">
      <c r="A110" s="491"/>
      <c r="B110" s="491"/>
      <c r="C110" s="491"/>
      <c r="D110" s="491"/>
      <c r="E110" s="491"/>
      <c r="F110" s="491"/>
      <c r="G110" s="491"/>
      <c r="H110" s="491"/>
      <c r="I110" s="491"/>
      <c r="J110" s="491"/>
      <c r="K110" s="491"/>
      <c r="L110" s="491"/>
      <c r="M110" s="491"/>
      <c r="N110" s="491"/>
      <c r="O110" s="491"/>
      <c r="P110" s="491"/>
      <c r="Q110" s="491"/>
      <c r="R110" s="491"/>
      <c r="S110" s="491"/>
      <c r="T110" s="491"/>
      <c r="U110" s="491"/>
    </row>
    <row r="111" spans="1:21" s="483" customFormat="1" thickBot="1" x14ac:dyDescent="0.3">
      <c r="A111" s="491"/>
      <c r="B111" s="491"/>
      <c r="C111" s="491"/>
      <c r="D111" s="491"/>
      <c r="E111" s="491"/>
      <c r="F111" s="491"/>
      <c r="G111" s="491"/>
      <c r="H111" s="491"/>
      <c r="I111" s="491"/>
      <c r="J111" s="491"/>
      <c r="K111" s="491"/>
      <c r="L111" s="491"/>
      <c r="M111" s="491"/>
      <c r="N111" s="491"/>
      <c r="O111" s="491"/>
      <c r="P111" s="491"/>
      <c r="Q111" s="491"/>
      <c r="R111" s="491"/>
      <c r="S111" s="491"/>
      <c r="T111" s="491"/>
      <c r="U111" s="491"/>
    </row>
    <row r="112" spans="1:21" s="483" customFormat="1" thickBot="1" x14ac:dyDescent="0.3">
      <c r="A112" s="491"/>
      <c r="B112" s="491"/>
      <c r="C112" s="491"/>
      <c r="D112" s="491"/>
      <c r="E112" s="491"/>
      <c r="F112" s="491"/>
      <c r="G112" s="491"/>
      <c r="H112" s="491"/>
      <c r="I112" s="491"/>
      <c r="J112" s="491"/>
      <c r="K112" s="491"/>
      <c r="L112" s="491"/>
      <c r="M112" s="491"/>
      <c r="N112" s="491"/>
      <c r="O112" s="491"/>
      <c r="P112" s="491"/>
      <c r="Q112" s="491"/>
      <c r="R112" s="491"/>
      <c r="S112" s="491"/>
      <c r="T112" s="491"/>
      <c r="U112" s="491"/>
    </row>
    <row r="113" spans="1:21" s="483" customFormat="1" thickBot="1" x14ac:dyDescent="0.3">
      <c r="A113" s="491"/>
      <c r="B113" s="491"/>
      <c r="C113" s="491"/>
      <c r="D113" s="491"/>
      <c r="E113" s="491"/>
      <c r="F113" s="491"/>
      <c r="G113" s="491"/>
      <c r="H113" s="491"/>
      <c r="I113" s="491"/>
      <c r="J113" s="491"/>
      <c r="K113" s="491"/>
      <c r="L113" s="491"/>
      <c r="M113" s="491"/>
      <c r="N113" s="491"/>
      <c r="O113" s="491"/>
      <c r="P113" s="491"/>
      <c r="Q113" s="491"/>
      <c r="R113" s="491"/>
      <c r="S113" s="491"/>
      <c r="T113" s="491"/>
      <c r="U113" s="491"/>
    </row>
    <row r="114" spans="1:21" s="483" customFormat="1" thickBot="1" x14ac:dyDescent="0.3">
      <c r="A114" s="491"/>
      <c r="B114" s="491"/>
      <c r="C114" s="491"/>
      <c r="D114" s="491"/>
      <c r="E114" s="491"/>
      <c r="F114" s="491"/>
      <c r="G114" s="491"/>
      <c r="H114" s="491"/>
      <c r="I114" s="491"/>
      <c r="J114" s="491"/>
      <c r="K114" s="491"/>
      <c r="L114" s="491"/>
      <c r="M114" s="491"/>
      <c r="N114" s="491"/>
      <c r="O114" s="491"/>
      <c r="P114" s="491"/>
      <c r="Q114" s="491"/>
      <c r="R114" s="491"/>
      <c r="S114" s="491"/>
      <c r="T114" s="491"/>
      <c r="U114" s="491"/>
    </row>
    <row r="115" spans="1:21" s="483" customFormat="1" thickBot="1" x14ac:dyDescent="0.3">
      <c r="A115" s="491"/>
      <c r="B115" s="491"/>
      <c r="C115" s="491"/>
      <c r="D115" s="491"/>
      <c r="E115" s="491"/>
      <c r="F115" s="491"/>
      <c r="G115" s="491"/>
      <c r="H115" s="491"/>
      <c r="I115" s="491"/>
      <c r="J115" s="491"/>
      <c r="K115" s="491"/>
      <c r="L115" s="491"/>
      <c r="M115" s="491"/>
      <c r="N115" s="491"/>
      <c r="O115" s="491"/>
      <c r="P115" s="491"/>
      <c r="Q115" s="491"/>
      <c r="R115" s="491"/>
      <c r="S115" s="491"/>
      <c r="T115" s="491"/>
      <c r="U115" s="491"/>
    </row>
    <row r="116" spans="1:21" s="483" customFormat="1" thickBot="1" x14ac:dyDescent="0.3">
      <c r="A116" s="491"/>
      <c r="B116" s="491"/>
      <c r="C116" s="491"/>
      <c r="D116" s="491"/>
      <c r="E116" s="491"/>
      <c r="F116" s="491"/>
      <c r="G116" s="491"/>
      <c r="H116" s="491"/>
      <c r="I116" s="491"/>
      <c r="J116" s="491"/>
      <c r="K116" s="491"/>
      <c r="L116" s="491"/>
      <c r="M116" s="491"/>
      <c r="N116" s="491"/>
      <c r="O116" s="491"/>
      <c r="P116" s="491"/>
      <c r="Q116" s="491"/>
      <c r="R116" s="491"/>
      <c r="S116" s="491"/>
      <c r="T116" s="491"/>
      <c r="U116" s="491"/>
    </row>
    <row r="117" spans="1:21" s="483" customFormat="1" thickBot="1" x14ac:dyDescent="0.3">
      <c r="A117" s="491"/>
      <c r="B117" s="491"/>
      <c r="C117" s="491"/>
      <c r="D117" s="491"/>
      <c r="E117" s="491"/>
      <c r="F117" s="491"/>
      <c r="G117" s="491"/>
      <c r="H117" s="491"/>
      <c r="I117" s="491"/>
      <c r="J117" s="491"/>
      <c r="K117" s="491"/>
      <c r="L117" s="491"/>
      <c r="M117" s="491"/>
      <c r="N117" s="491"/>
      <c r="O117" s="491"/>
      <c r="P117" s="491"/>
      <c r="Q117" s="491"/>
      <c r="R117" s="491"/>
      <c r="S117" s="491"/>
      <c r="T117" s="491"/>
      <c r="U117" s="491"/>
    </row>
    <row r="118" spans="1:21" s="483" customFormat="1" thickBot="1" x14ac:dyDescent="0.3">
      <c r="A118" s="491"/>
      <c r="B118" s="491"/>
      <c r="C118" s="491"/>
      <c r="D118" s="491"/>
      <c r="E118" s="491"/>
      <c r="F118" s="491"/>
      <c r="G118" s="491"/>
      <c r="H118" s="491"/>
      <c r="I118" s="491"/>
      <c r="J118" s="491"/>
      <c r="K118" s="491"/>
      <c r="L118" s="491"/>
      <c r="M118" s="491"/>
      <c r="N118" s="491"/>
      <c r="O118" s="491"/>
      <c r="P118" s="491"/>
      <c r="Q118" s="491"/>
      <c r="R118" s="491"/>
      <c r="S118" s="491"/>
      <c r="T118" s="491"/>
      <c r="U118" s="491"/>
    </row>
    <row r="119" spans="1:21" s="483" customFormat="1" thickBot="1" x14ac:dyDescent="0.3">
      <c r="A119" s="491"/>
      <c r="B119" s="491"/>
      <c r="C119" s="491"/>
      <c r="D119" s="491"/>
      <c r="E119" s="491"/>
      <c r="F119" s="491"/>
      <c r="G119" s="491"/>
      <c r="H119" s="491"/>
      <c r="I119" s="491"/>
      <c r="J119" s="491"/>
      <c r="K119" s="491"/>
      <c r="L119" s="491"/>
      <c r="M119" s="491"/>
      <c r="N119" s="491"/>
      <c r="O119" s="491"/>
      <c r="P119" s="491"/>
      <c r="Q119" s="491"/>
      <c r="R119" s="491"/>
      <c r="S119" s="491"/>
      <c r="T119" s="491"/>
      <c r="U119" s="491"/>
    </row>
    <row r="120" spans="1:21" s="483" customFormat="1" thickBot="1" x14ac:dyDescent="0.3">
      <c r="A120" s="491"/>
      <c r="B120" s="491"/>
      <c r="C120" s="491"/>
      <c r="D120" s="491"/>
      <c r="E120" s="491"/>
      <c r="F120" s="491"/>
      <c r="G120" s="491"/>
      <c r="H120" s="491"/>
      <c r="I120" s="491"/>
      <c r="J120" s="491"/>
      <c r="K120" s="491"/>
      <c r="L120" s="491"/>
      <c r="M120" s="491"/>
      <c r="N120" s="491"/>
      <c r="O120" s="491"/>
      <c r="P120" s="491"/>
      <c r="Q120" s="491"/>
      <c r="R120" s="491"/>
      <c r="S120" s="491"/>
      <c r="T120" s="491"/>
      <c r="U120" s="491"/>
    </row>
    <row r="121" spans="1:21" s="483" customFormat="1" thickBot="1" x14ac:dyDescent="0.3">
      <c r="A121" s="491"/>
      <c r="B121" s="491"/>
      <c r="C121" s="491"/>
      <c r="D121" s="491"/>
      <c r="E121" s="491"/>
      <c r="F121" s="491"/>
      <c r="G121" s="491"/>
      <c r="H121" s="491"/>
      <c r="I121" s="491"/>
      <c r="J121" s="491"/>
      <c r="K121" s="491"/>
      <c r="L121" s="491"/>
      <c r="M121" s="491"/>
      <c r="N121" s="491"/>
      <c r="O121" s="491"/>
      <c r="P121" s="491"/>
      <c r="Q121" s="491"/>
      <c r="R121" s="491"/>
      <c r="S121" s="491"/>
      <c r="T121" s="491"/>
      <c r="U121" s="491"/>
    </row>
    <row r="122" spans="1:21" s="483" customFormat="1" thickBot="1" x14ac:dyDescent="0.3">
      <c r="A122" s="491"/>
      <c r="B122" s="491"/>
      <c r="C122" s="491"/>
      <c r="D122" s="491"/>
      <c r="E122" s="491"/>
      <c r="F122" s="491"/>
      <c r="G122" s="491"/>
      <c r="H122" s="491"/>
      <c r="I122" s="491"/>
      <c r="J122" s="491"/>
      <c r="K122" s="491"/>
      <c r="L122" s="491"/>
      <c r="M122" s="491"/>
      <c r="N122" s="491"/>
      <c r="O122" s="491"/>
      <c r="P122" s="491"/>
      <c r="Q122" s="491"/>
      <c r="R122" s="491"/>
      <c r="S122" s="491"/>
      <c r="T122" s="491"/>
      <c r="U122" s="491"/>
    </row>
    <row r="123" spans="1:21" s="483" customFormat="1" thickBot="1" x14ac:dyDescent="0.3">
      <c r="A123" s="491"/>
      <c r="B123" s="491"/>
      <c r="C123" s="491"/>
      <c r="D123" s="491"/>
      <c r="E123" s="491"/>
      <c r="F123" s="491"/>
      <c r="G123" s="491"/>
      <c r="H123" s="491"/>
      <c r="I123" s="491"/>
      <c r="J123" s="491"/>
      <c r="K123" s="491"/>
      <c r="L123" s="491"/>
      <c r="M123" s="491"/>
      <c r="N123" s="491"/>
      <c r="O123" s="491"/>
      <c r="P123" s="491"/>
      <c r="Q123" s="491"/>
      <c r="R123" s="491"/>
      <c r="S123" s="491"/>
      <c r="T123" s="491"/>
      <c r="U123" s="491"/>
    </row>
    <row r="124" spans="1:21" s="483" customFormat="1" thickBot="1" x14ac:dyDescent="0.3">
      <c r="A124" s="491"/>
      <c r="B124" s="491"/>
      <c r="C124" s="491"/>
      <c r="D124" s="491"/>
      <c r="E124" s="491"/>
      <c r="F124" s="491"/>
      <c r="G124" s="491"/>
      <c r="H124" s="491"/>
      <c r="I124" s="491"/>
      <c r="J124" s="491"/>
      <c r="K124" s="491"/>
      <c r="L124" s="491"/>
      <c r="M124" s="491"/>
      <c r="N124" s="491"/>
      <c r="O124" s="491"/>
      <c r="P124" s="491"/>
      <c r="Q124" s="491"/>
      <c r="R124" s="491"/>
      <c r="S124" s="491"/>
      <c r="T124" s="491"/>
      <c r="U124" s="491"/>
    </row>
    <row r="125" spans="1:21" s="483" customFormat="1" thickBot="1" x14ac:dyDescent="0.3">
      <c r="A125" s="491"/>
      <c r="B125" s="491"/>
      <c r="C125" s="491"/>
      <c r="D125" s="491"/>
      <c r="E125" s="491"/>
      <c r="F125" s="491"/>
      <c r="G125" s="491"/>
      <c r="H125" s="491"/>
      <c r="I125" s="491"/>
      <c r="J125" s="491"/>
      <c r="K125" s="491"/>
      <c r="L125" s="491"/>
      <c r="M125" s="491"/>
      <c r="N125" s="491"/>
      <c r="O125" s="491"/>
      <c r="P125" s="491"/>
      <c r="Q125" s="491"/>
      <c r="R125" s="491"/>
      <c r="S125" s="491"/>
      <c r="T125" s="491"/>
      <c r="U125" s="491"/>
    </row>
    <row r="126" spans="1:21" s="483" customFormat="1" thickBot="1" x14ac:dyDescent="0.3">
      <c r="A126" s="491"/>
      <c r="B126" s="491"/>
      <c r="C126" s="491"/>
      <c r="D126" s="491"/>
      <c r="E126" s="491"/>
      <c r="F126" s="491"/>
      <c r="G126" s="491"/>
      <c r="H126" s="491"/>
      <c r="I126" s="491"/>
      <c r="J126" s="491"/>
      <c r="K126" s="491"/>
      <c r="L126" s="491"/>
      <c r="M126" s="491"/>
      <c r="N126" s="491"/>
      <c r="O126" s="491"/>
      <c r="P126" s="491"/>
      <c r="Q126" s="491"/>
      <c r="R126" s="491"/>
      <c r="S126" s="491"/>
      <c r="T126" s="491"/>
      <c r="U126" s="491"/>
    </row>
    <row r="127" spans="1:21" s="483" customFormat="1" thickBot="1" x14ac:dyDescent="0.3">
      <c r="A127" s="491"/>
      <c r="B127" s="491"/>
      <c r="C127" s="491"/>
      <c r="D127" s="491"/>
      <c r="E127" s="491"/>
      <c r="F127" s="491"/>
      <c r="G127" s="491"/>
      <c r="H127" s="491"/>
      <c r="I127" s="491"/>
      <c r="J127" s="491"/>
      <c r="K127" s="491"/>
      <c r="L127" s="491"/>
      <c r="M127" s="491"/>
      <c r="N127" s="491"/>
      <c r="O127" s="491"/>
      <c r="P127" s="491"/>
      <c r="Q127" s="491"/>
      <c r="R127" s="491"/>
      <c r="S127" s="491"/>
      <c r="T127" s="491"/>
      <c r="U127" s="491"/>
    </row>
    <row r="128" spans="1:21" s="483" customFormat="1" thickBot="1" x14ac:dyDescent="0.3">
      <c r="A128" s="491"/>
      <c r="B128" s="491"/>
      <c r="C128" s="491"/>
      <c r="D128" s="491"/>
      <c r="E128" s="491"/>
      <c r="F128" s="491"/>
      <c r="G128" s="491"/>
      <c r="H128" s="491"/>
      <c r="I128" s="491"/>
      <c r="J128" s="491"/>
      <c r="K128" s="491"/>
      <c r="L128" s="491"/>
      <c r="M128" s="491"/>
      <c r="N128" s="491"/>
      <c r="O128" s="491"/>
      <c r="P128" s="491"/>
      <c r="Q128" s="491"/>
      <c r="R128" s="491"/>
      <c r="S128" s="491"/>
      <c r="T128" s="491"/>
      <c r="U128" s="491"/>
    </row>
    <row r="129" spans="1:21" s="483" customFormat="1" thickBot="1" x14ac:dyDescent="0.3">
      <c r="A129" s="491"/>
      <c r="B129" s="491"/>
      <c r="C129" s="491"/>
      <c r="D129" s="491"/>
      <c r="E129" s="491"/>
      <c r="F129" s="491"/>
      <c r="G129" s="491"/>
      <c r="H129" s="491"/>
      <c r="I129" s="491"/>
      <c r="J129" s="491"/>
      <c r="K129" s="491"/>
      <c r="L129" s="491"/>
      <c r="M129" s="491"/>
      <c r="N129" s="491"/>
      <c r="O129" s="491"/>
      <c r="P129" s="491"/>
      <c r="Q129" s="491"/>
      <c r="R129" s="491"/>
      <c r="S129" s="491"/>
      <c r="T129" s="491"/>
      <c r="U129" s="491"/>
    </row>
    <row r="130" spans="1:21" s="483" customFormat="1" thickBot="1" x14ac:dyDescent="0.3">
      <c r="A130" s="491"/>
      <c r="B130" s="491"/>
      <c r="C130" s="491"/>
      <c r="D130" s="491"/>
      <c r="E130" s="491"/>
      <c r="F130" s="491"/>
      <c r="G130" s="491"/>
      <c r="H130" s="491"/>
      <c r="I130" s="491"/>
      <c r="J130" s="491"/>
      <c r="K130" s="491"/>
      <c r="L130" s="491"/>
      <c r="M130" s="491"/>
      <c r="N130" s="491"/>
      <c r="O130" s="491"/>
      <c r="P130" s="491"/>
      <c r="Q130" s="491"/>
      <c r="R130" s="491"/>
      <c r="S130" s="491"/>
      <c r="T130" s="491"/>
      <c r="U130" s="491"/>
    </row>
    <row r="131" spans="1:21" s="483" customFormat="1" thickBot="1" x14ac:dyDescent="0.3">
      <c r="A131" s="491"/>
      <c r="B131" s="491"/>
      <c r="C131" s="491"/>
      <c r="D131" s="491"/>
      <c r="E131" s="491"/>
      <c r="F131" s="491"/>
      <c r="G131" s="491"/>
      <c r="H131" s="491"/>
      <c r="I131" s="491"/>
      <c r="J131" s="491"/>
      <c r="K131" s="491"/>
      <c r="L131" s="491"/>
      <c r="M131" s="491"/>
      <c r="N131" s="491"/>
      <c r="O131" s="491"/>
      <c r="P131" s="491"/>
      <c r="Q131" s="491"/>
      <c r="R131" s="491"/>
      <c r="S131" s="491"/>
      <c r="T131" s="491"/>
      <c r="U131" s="491"/>
    </row>
    <row r="132" spans="1:21" s="483" customFormat="1" thickBot="1" x14ac:dyDescent="0.3">
      <c r="A132" s="491"/>
      <c r="B132" s="491"/>
      <c r="C132" s="491"/>
      <c r="D132" s="491"/>
      <c r="E132" s="491"/>
      <c r="F132" s="491"/>
      <c r="G132" s="491"/>
      <c r="H132" s="491"/>
      <c r="I132" s="491"/>
      <c r="J132" s="491"/>
      <c r="K132" s="491"/>
      <c r="L132" s="491"/>
      <c r="M132" s="491"/>
      <c r="N132" s="491"/>
      <c r="O132" s="491"/>
      <c r="P132" s="491"/>
      <c r="Q132" s="491"/>
      <c r="R132" s="491"/>
      <c r="S132" s="491"/>
      <c r="T132" s="491"/>
      <c r="U132" s="491"/>
    </row>
    <row r="133" spans="1:21" s="483" customFormat="1" thickBot="1" x14ac:dyDescent="0.3">
      <c r="A133" s="491"/>
      <c r="B133" s="491"/>
      <c r="C133" s="491"/>
      <c r="D133" s="491"/>
      <c r="E133" s="491"/>
      <c r="F133" s="491"/>
      <c r="G133" s="491"/>
      <c r="H133" s="491"/>
      <c r="I133" s="491"/>
      <c r="J133" s="491"/>
      <c r="K133" s="491"/>
      <c r="L133" s="491"/>
      <c r="M133" s="491"/>
      <c r="N133" s="491"/>
      <c r="O133" s="491"/>
      <c r="P133" s="491"/>
      <c r="Q133" s="491"/>
      <c r="R133" s="491"/>
      <c r="S133" s="491"/>
      <c r="T133" s="491"/>
      <c r="U133" s="491"/>
    </row>
    <row r="134" spans="1:21" s="483" customFormat="1" thickBot="1" x14ac:dyDescent="0.3">
      <c r="A134" s="491"/>
      <c r="B134" s="491"/>
      <c r="C134" s="491"/>
      <c r="D134" s="491"/>
      <c r="E134" s="491"/>
      <c r="F134" s="491"/>
      <c r="G134" s="491"/>
      <c r="H134" s="491"/>
      <c r="I134" s="491"/>
      <c r="J134" s="491"/>
      <c r="K134" s="491"/>
      <c r="L134" s="491"/>
      <c r="M134" s="491"/>
      <c r="N134" s="491"/>
      <c r="O134" s="491"/>
      <c r="P134" s="491"/>
      <c r="Q134" s="491"/>
      <c r="R134" s="491"/>
      <c r="S134" s="491"/>
      <c r="T134" s="491"/>
      <c r="U134" s="491"/>
    </row>
    <row r="135" spans="1:21" s="483" customFormat="1" thickBot="1" x14ac:dyDescent="0.3">
      <c r="A135" s="491"/>
      <c r="B135" s="491"/>
      <c r="C135" s="491"/>
      <c r="D135" s="491"/>
      <c r="E135" s="491"/>
      <c r="F135" s="491"/>
      <c r="G135" s="491"/>
      <c r="H135" s="491"/>
      <c r="I135" s="491"/>
      <c r="J135" s="491"/>
      <c r="K135" s="491"/>
      <c r="L135" s="491"/>
      <c r="M135" s="491"/>
      <c r="N135" s="491"/>
      <c r="O135" s="491"/>
      <c r="P135" s="491"/>
      <c r="Q135" s="491"/>
      <c r="R135" s="491"/>
      <c r="S135" s="491"/>
      <c r="T135" s="491"/>
      <c r="U135" s="491"/>
    </row>
    <row r="136" spans="1:21" s="483" customFormat="1" thickBot="1" x14ac:dyDescent="0.3">
      <c r="A136" s="491"/>
      <c r="B136" s="491"/>
      <c r="C136" s="491"/>
      <c r="D136" s="491"/>
      <c r="E136" s="491"/>
      <c r="F136" s="491"/>
      <c r="G136" s="491"/>
      <c r="H136" s="491"/>
      <c r="I136" s="491"/>
      <c r="J136" s="491"/>
      <c r="K136" s="491"/>
      <c r="L136" s="491"/>
      <c r="M136" s="491"/>
      <c r="N136" s="491"/>
      <c r="O136" s="491"/>
      <c r="P136" s="491"/>
      <c r="Q136" s="491"/>
      <c r="R136" s="491"/>
      <c r="S136" s="491"/>
      <c r="T136" s="491"/>
      <c r="U136" s="491"/>
    </row>
    <row r="137" spans="1:21" s="483" customFormat="1" thickBot="1" x14ac:dyDescent="0.3">
      <c r="A137" s="491"/>
      <c r="B137" s="491"/>
      <c r="C137" s="491"/>
      <c r="D137" s="491"/>
      <c r="E137" s="491"/>
      <c r="F137" s="491"/>
      <c r="G137" s="491"/>
      <c r="H137" s="491"/>
      <c r="I137" s="491"/>
      <c r="J137" s="491"/>
      <c r="K137" s="491"/>
      <c r="L137" s="491"/>
      <c r="M137" s="491"/>
      <c r="N137" s="491"/>
      <c r="O137" s="491"/>
      <c r="P137" s="491"/>
      <c r="Q137" s="491"/>
      <c r="R137" s="491"/>
      <c r="S137" s="491"/>
      <c r="T137" s="491"/>
      <c r="U137" s="491"/>
    </row>
    <row r="138" spans="1:21" s="483" customFormat="1" thickBot="1" x14ac:dyDescent="0.3">
      <c r="A138" s="491"/>
      <c r="B138" s="491"/>
      <c r="C138" s="491"/>
      <c r="D138" s="491"/>
      <c r="E138" s="491"/>
      <c r="F138" s="491"/>
      <c r="G138" s="491"/>
      <c r="H138" s="491"/>
      <c r="I138" s="491"/>
      <c r="J138" s="491"/>
      <c r="K138" s="491"/>
      <c r="L138" s="491"/>
      <c r="M138" s="491"/>
      <c r="N138" s="491"/>
      <c r="O138" s="491"/>
      <c r="P138" s="491"/>
      <c r="Q138" s="491"/>
      <c r="R138" s="491"/>
      <c r="S138" s="491"/>
      <c r="T138" s="491"/>
      <c r="U138" s="491"/>
    </row>
    <row r="139" spans="1:21" s="483" customFormat="1" thickBot="1" x14ac:dyDescent="0.3">
      <c r="A139" s="491"/>
      <c r="B139" s="491"/>
      <c r="C139" s="491"/>
      <c r="D139" s="491"/>
      <c r="E139" s="491"/>
      <c r="F139" s="491"/>
      <c r="G139" s="491"/>
      <c r="H139" s="491"/>
      <c r="I139" s="491"/>
      <c r="J139" s="491"/>
      <c r="K139" s="491"/>
      <c r="L139" s="491"/>
      <c r="M139" s="491"/>
      <c r="N139" s="491"/>
      <c r="O139" s="491"/>
      <c r="P139" s="491"/>
      <c r="Q139" s="491"/>
      <c r="R139" s="491"/>
      <c r="S139" s="491"/>
      <c r="T139" s="491"/>
      <c r="U139" s="491"/>
    </row>
    <row r="140" spans="1:21" s="483" customFormat="1" thickBot="1" x14ac:dyDescent="0.3">
      <c r="A140" s="491"/>
      <c r="B140" s="491"/>
      <c r="C140" s="491"/>
      <c r="D140" s="491"/>
      <c r="E140" s="491"/>
      <c r="F140" s="491"/>
      <c r="G140" s="491"/>
      <c r="H140" s="491"/>
      <c r="I140" s="491"/>
      <c r="J140" s="491"/>
      <c r="K140" s="491"/>
      <c r="L140" s="491"/>
      <c r="M140" s="491"/>
      <c r="N140" s="491"/>
      <c r="O140" s="491"/>
      <c r="P140" s="491"/>
      <c r="Q140" s="491"/>
      <c r="R140" s="491"/>
      <c r="S140" s="491"/>
      <c r="T140" s="491"/>
      <c r="U140" s="491"/>
    </row>
    <row r="141" spans="1:21" s="483" customFormat="1" thickBot="1" x14ac:dyDescent="0.3">
      <c r="A141" s="491"/>
      <c r="B141" s="491"/>
      <c r="C141" s="491"/>
      <c r="D141" s="491"/>
      <c r="E141" s="491"/>
      <c r="F141" s="491"/>
      <c r="G141" s="491"/>
      <c r="H141" s="491"/>
      <c r="I141" s="491"/>
      <c r="J141" s="491"/>
      <c r="K141" s="491"/>
      <c r="L141" s="491"/>
      <c r="M141" s="491"/>
      <c r="N141" s="491"/>
      <c r="O141" s="491"/>
      <c r="P141" s="491"/>
      <c r="Q141" s="491"/>
      <c r="R141" s="491"/>
      <c r="S141" s="491"/>
      <c r="T141" s="491"/>
      <c r="U141" s="491"/>
    </row>
    <row r="142" spans="1:21" s="483" customFormat="1" thickBot="1" x14ac:dyDescent="0.3">
      <c r="A142" s="491"/>
      <c r="B142" s="491"/>
      <c r="C142" s="491"/>
      <c r="D142" s="491"/>
      <c r="E142" s="491"/>
      <c r="F142" s="491"/>
      <c r="G142" s="491"/>
      <c r="H142" s="491"/>
      <c r="I142" s="491"/>
      <c r="J142" s="491"/>
      <c r="K142" s="491"/>
      <c r="L142" s="491"/>
      <c r="M142" s="491"/>
      <c r="N142" s="491"/>
      <c r="O142" s="491"/>
      <c r="P142" s="491"/>
      <c r="Q142" s="491"/>
      <c r="R142" s="491"/>
      <c r="S142" s="491"/>
      <c r="T142" s="491"/>
      <c r="U142" s="491"/>
    </row>
    <row r="143" spans="1:21" s="483" customFormat="1" thickBot="1" x14ac:dyDescent="0.3">
      <c r="A143" s="491"/>
      <c r="B143" s="491"/>
      <c r="C143" s="491"/>
      <c r="D143" s="491"/>
      <c r="E143" s="491"/>
      <c r="F143" s="491"/>
      <c r="G143" s="491"/>
      <c r="H143" s="491"/>
      <c r="I143" s="491"/>
      <c r="J143" s="491"/>
      <c r="K143" s="491"/>
      <c r="L143" s="491"/>
      <c r="M143" s="491"/>
      <c r="N143" s="491"/>
      <c r="O143" s="491"/>
      <c r="P143" s="491"/>
      <c r="Q143" s="491"/>
      <c r="R143" s="491"/>
      <c r="S143" s="491"/>
      <c r="T143" s="491"/>
      <c r="U143" s="491"/>
    </row>
    <row r="144" spans="1:21" s="483" customFormat="1" thickBot="1" x14ac:dyDescent="0.3">
      <c r="A144" s="491"/>
      <c r="B144" s="491"/>
      <c r="C144" s="491"/>
      <c r="D144" s="491"/>
      <c r="E144" s="491"/>
      <c r="F144" s="491"/>
      <c r="G144" s="491"/>
      <c r="H144" s="491"/>
      <c r="I144" s="491"/>
      <c r="J144" s="491"/>
      <c r="K144" s="491"/>
      <c r="L144" s="491"/>
      <c r="M144" s="491"/>
      <c r="N144" s="491"/>
      <c r="O144" s="491"/>
      <c r="P144" s="491"/>
      <c r="Q144" s="491"/>
      <c r="R144" s="491"/>
      <c r="S144" s="491"/>
      <c r="T144" s="491"/>
      <c r="U144" s="491"/>
    </row>
    <row r="145" spans="1:21" s="483" customFormat="1" thickBot="1" x14ac:dyDescent="0.3">
      <c r="A145" s="491"/>
      <c r="B145" s="491"/>
      <c r="C145" s="491"/>
      <c r="D145" s="491"/>
      <c r="E145" s="491"/>
      <c r="F145" s="491"/>
      <c r="G145" s="491"/>
      <c r="H145" s="491"/>
      <c r="I145" s="491"/>
      <c r="J145" s="491"/>
      <c r="K145" s="491"/>
      <c r="L145" s="491"/>
      <c r="M145" s="491"/>
      <c r="N145" s="491"/>
      <c r="O145" s="491"/>
      <c r="P145" s="491"/>
      <c r="Q145" s="491"/>
      <c r="R145" s="491"/>
      <c r="S145" s="491"/>
      <c r="T145" s="491"/>
      <c r="U145" s="491"/>
    </row>
    <row r="146" spans="1:21" s="483" customFormat="1" thickBot="1" x14ac:dyDescent="0.3">
      <c r="A146" s="491"/>
      <c r="B146" s="491"/>
      <c r="C146" s="491"/>
      <c r="D146" s="491"/>
      <c r="E146" s="491"/>
      <c r="F146" s="491"/>
      <c r="G146" s="491"/>
      <c r="H146" s="491"/>
      <c r="I146" s="491"/>
      <c r="J146" s="491"/>
      <c r="K146" s="491"/>
      <c r="L146" s="491"/>
      <c r="M146" s="491"/>
      <c r="N146" s="491"/>
      <c r="O146" s="491"/>
      <c r="P146" s="491"/>
      <c r="Q146" s="491"/>
      <c r="R146" s="491"/>
      <c r="S146" s="491"/>
      <c r="T146" s="491"/>
      <c r="U146" s="491"/>
    </row>
    <row r="147" spans="1:21" s="483" customFormat="1" thickBot="1" x14ac:dyDescent="0.3">
      <c r="A147" s="491"/>
      <c r="B147" s="491"/>
      <c r="C147" s="491"/>
      <c r="D147" s="491"/>
      <c r="E147" s="491"/>
      <c r="F147" s="491"/>
      <c r="G147" s="491"/>
      <c r="H147" s="491"/>
      <c r="I147" s="491"/>
      <c r="J147" s="491"/>
      <c r="K147" s="491"/>
      <c r="L147" s="491"/>
      <c r="M147" s="491"/>
      <c r="N147" s="491"/>
      <c r="O147" s="491"/>
      <c r="P147" s="491"/>
      <c r="Q147" s="491"/>
      <c r="R147" s="491"/>
      <c r="S147" s="491"/>
      <c r="T147" s="491"/>
      <c r="U147" s="491"/>
    </row>
    <row r="148" spans="1:21" s="483" customFormat="1" thickBot="1" x14ac:dyDescent="0.3">
      <c r="A148" s="491"/>
      <c r="B148" s="491"/>
      <c r="C148" s="491"/>
      <c r="D148" s="491"/>
      <c r="E148" s="491"/>
      <c r="F148" s="491"/>
      <c r="G148" s="491"/>
      <c r="H148" s="491"/>
      <c r="I148" s="491"/>
      <c r="J148" s="491"/>
      <c r="K148" s="491"/>
      <c r="L148" s="491"/>
      <c r="M148" s="491"/>
      <c r="N148" s="491"/>
      <c r="O148" s="491"/>
      <c r="P148" s="491"/>
      <c r="Q148" s="491"/>
      <c r="R148" s="491"/>
      <c r="S148" s="491"/>
      <c r="T148" s="491"/>
      <c r="U148" s="491"/>
    </row>
    <row r="149" spans="1:21" s="483" customFormat="1" thickBot="1" x14ac:dyDescent="0.3">
      <c r="A149" s="491"/>
      <c r="B149" s="491"/>
      <c r="C149" s="491"/>
      <c r="D149" s="491"/>
      <c r="E149" s="491"/>
      <c r="F149" s="491"/>
      <c r="G149" s="491"/>
      <c r="H149" s="491"/>
      <c r="I149" s="491"/>
      <c r="J149" s="491"/>
      <c r="K149" s="491"/>
      <c r="L149" s="491"/>
      <c r="M149" s="491"/>
      <c r="N149" s="491"/>
      <c r="O149" s="491"/>
      <c r="P149" s="491"/>
      <c r="Q149" s="491"/>
      <c r="R149" s="491"/>
      <c r="S149" s="491"/>
      <c r="T149" s="491"/>
      <c r="U149" s="491"/>
    </row>
    <row r="150" spans="1:21" s="483" customFormat="1" thickBot="1" x14ac:dyDescent="0.3">
      <c r="A150" s="491"/>
      <c r="B150" s="491"/>
      <c r="C150" s="491"/>
      <c r="D150" s="491"/>
      <c r="E150" s="491"/>
      <c r="F150" s="491"/>
      <c r="G150" s="491"/>
      <c r="H150" s="491"/>
      <c r="I150" s="491"/>
      <c r="J150" s="491"/>
      <c r="K150" s="491"/>
      <c r="L150" s="491"/>
      <c r="M150" s="491"/>
      <c r="N150" s="491"/>
      <c r="O150" s="491"/>
      <c r="P150" s="491"/>
      <c r="Q150" s="491"/>
      <c r="R150" s="491"/>
      <c r="S150" s="491"/>
      <c r="T150" s="491"/>
      <c r="U150" s="491"/>
    </row>
    <row r="151" spans="1:21" s="483" customFormat="1" thickBot="1" x14ac:dyDescent="0.3">
      <c r="A151" s="491"/>
      <c r="B151" s="491"/>
      <c r="C151" s="491"/>
      <c r="D151" s="491"/>
      <c r="E151" s="491"/>
      <c r="F151" s="491"/>
      <c r="G151" s="491"/>
      <c r="H151" s="491"/>
      <c r="I151" s="491"/>
      <c r="J151" s="491"/>
      <c r="K151" s="491"/>
      <c r="L151" s="491"/>
      <c r="M151" s="491"/>
      <c r="N151" s="491"/>
      <c r="O151" s="491"/>
      <c r="P151" s="491"/>
      <c r="Q151" s="491"/>
      <c r="R151" s="491"/>
      <c r="S151" s="491"/>
      <c r="T151" s="491"/>
      <c r="U151" s="491"/>
    </row>
    <row r="152" spans="1:21" s="483" customFormat="1" thickBot="1" x14ac:dyDescent="0.3">
      <c r="A152" s="491"/>
      <c r="B152" s="491"/>
      <c r="C152" s="491"/>
      <c r="D152" s="491"/>
      <c r="E152" s="491"/>
      <c r="F152" s="491"/>
      <c r="G152" s="491"/>
      <c r="H152" s="491"/>
      <c r="I152" s="491"/>
      <c r="J152" s="491"/>
      <c r="K152" s="491"/>
      <c r="L152" s="491"/>
      <c r="M152" s="491"/>
      <c r="N152" s="491"/>
      <c r="O152" s="491"/>
      <c r="P152" s="491"/>
      <c r="Q152" s="491"/>
      <c r="R152" s="491"/>
      <c r="S152" s="491"/>
      <c r="T152" s="491"/>
      <c r="U152" s="491"/>
    </row>
    <row r="153" spans="1:21" s="483" customFormat="1" thickBot="1" x14ac:dyDescent="0.3">
      <c r="A153" s="491"/>
      <c r="B153" s="491"/>
      <c r="C153" s="491"/>
      <c r="D153" s="491"/>
      <c r="E153" s="491"/>
      <c r="F153" s="491"/>
      <c r="G153" s="491"/>
      <c r="H153" s="491"/>
      <c r="I153" s="491"/>
      <c r="J153" s="491"/>
      <c r="K153" s="491"/>
      <c r="L153" s="491"/>
      <c r="M153" s="491"/>
      <c r="N153" s="491"/>
      <c r="O153" s="491"/>
      <c r="P153" s="491"/>
      <c r="Q153" s="491"/>
      <c r="R153" s="491"/>
      <c r="S153" s="491"/>
      <c r="T153" s="491"/>
      <c r="U153" s="491"/>
    </row>
    <row r="154" spans="1:21" s="483" customFormat="1" thickBot="1" x14ac:dyDescent="0.3">
      <c r="A154" s="491"/>
      <c r="B154" s="491"/>
      <c r="C154" s="491"/>
      <c r="D154" s="491"/>
      <c r="E154" s="491"/>
      <c r="F154" s="491"/>
      <c r="G154" s="491"/>
      <c r="H154" s="491"/>
      <c r="I154" s="491"/>
      <c r="J154" s="491"/>
      <c r="K154" s="491"/>
      <c r="L154" s="491"/>
      <c r="M154" s="491"/>
      <c r="N154" s="491"/>
      <c r="O154" s="491"/>
      <c r="P154" s="491"/>
      <c r="Q154" s="491"/>
      <c r="R154" s="491"/>
      <c r="S154" s="491"/>
      <c r="T154" s="491"/>
      <c r="U154" s="491"/>
    </row>
    <row r="155" spans="1:21" s="483" customFormat="1" thickBot="1" x14ac:dyDescent="0.3">
      <c r="A155" s="491"/>
      <c r="B155" s="491"/>
      <c r="C155" s="491"/>
      <c r="D155" s="491"/>
      <c r="E155" s="491"/>
      <c r="F155" s="491"/>
      <c r="G155" s="491"/>
      <c r="H155" s="491"/>
      <c r="I155" s="491"/>
      <c r="J155" s="491"/>
      <c r="K155" s="491"/>
      <c r="L155" s="491"/>
      <c r="M155" s="491"/>
      <c r="N155" s="491"/>
      <c r="O155" s="491"/>
      <c r="P155" s="491"/>
      <c r="Q155" s="491"/>
      <c r="R155" s="491"/>
      <c r="S155" s="491"/>
      <c r="T155" s="491"/>
      <c r="U155" s="491"/>
    </row>
    <row r="156" spans="1:21" s="483" customFormat="1" thickBot="1" x14ac:dyDescent="0.3">
      <c r="A156" s="491"/>
      <c r="B156" s="491"/>
      <c r="C156" s="491"/>
      <c r="D156" s="491"/>
      <c r="E156" s="491"/>
      <c r="F156" s="491"/>
      <c r="G156" s="491"/>
      <c r="H156" s="491"/>
      <c r="I156" s="491"/>
      <c r="J156" s="491"/>
      <c r="K156" s="491"/>
      <c r="L156" s="491"/>
      <c r="M156" s="491"/>
      <c r="N156" s="491"/>
      <c r="O156" s="491"/>
      <c r="P156" s="491"/>
      <c r="Q156" s="491"/>
      <c r="R156" s="491"/>
      <c r="S156" s="491"/>
      <c r="T156" s="491"/>
      <c r="U156" s="491"/>
    </row>
    <row r="157" spans="1:21" s="483" customFormat="1" thickBot="1" x14ac:dyDescent="0.3">
      <c r="A157" s="491"/>
      <c r="B157" s="491"/>
      <c r="C157" s="491"/>
      <c r="D157" s="491"/>
      <c r="E157" s="491"/>
      <c r="F157" s="491"/>
      <c r="G157" s="491"/>
      <c r="H157" s="491"/>
      <c r="I157" s="491"/>
      <c r="J157" s="491"/>
      <c r="K157" s="491"/>
      <c r="L157" s="491"/>
      <c r="M157" s="491"/>
      <c r="N157" s="491"/>
      <c r="O157" s="491"/>
      <c r="P157" s="491"/>
      <c r="Q157" s="491"/>
      <c r="R157" s="491"/>
      <c r="S157" s="491"/>
      <c r="T157" s="491"/>
      <c r="U157" s="491"/>
    </row>
    <row r="158" spans="1:21" s="483" customFormat="1" thickBot="1" x14ac:dyDescent="0.3">
      <c r="A158" s="491"/>
      <c r="B158" s="491"/>
      <c r="C158" s="491"/>
      <c r="D158" s="491"/>
      <c r="E158" s="491"/>
      <c r="F158" s="491"/>
      <c r="G158" s="491"/>
      <c r="H158" s="491"/>
      <c r="I158" s="491"/>
      <c r="J158" s="491"/>
      <c r="K158" s="491"/>
      <c r="L158" s="491"/>
      <c r="M158" s="491"/>
      <c r="N158" s="491"/>
      <c r="O158" s="491"/>
      <c r="P158" s="491"/>
      <c r="Q158" s="491"/>
      <c r="R158" s="491"/>
      <c r="S158" s="491"/>
      <c r="T158" s="491"/>
      <c r="U158" s="491"/>
    </row>
    <row r="159" spans="1:21" s="483" customFormat="1" thickBot="1" x14ac:dyDescent="0.3">
      <c r="A159" s="491"/>
      <c r="B159" s="491"/>
      <c r="C159" s="491"/>
      <c r="D159" s="491"/>
      <c r="E159" s="491"/>
      <c r="F159" s="491"/>
      <c r="G159" s="491"/>
      <c r="H159" s="491"/>
      <c r="I159" s="491"/>
      <c r="J159" s="491"/>
      <c r="K159" s="491"/>
      <c r="L159" s="491"/>
      <c r="M159" s="491"/>
      <c r="N159" s="491"/>
      <c r="O159" s="491"/>
      <c r="P159" s="491"/>
      <c r="Q159" s="491"/>
      <c r="R159" s="491"/>
      <c r="S159" s="491"/>
      <c r="T159" s="491"/>
      <c r="U159" s="491"/>
    </row>
    <row r="160" spans="1:21" s="483" customFormat="1" thickBot="1" x14ac:dyDescent="0.3">
      <c r="A160" s="491"/>
      <c r="B160" s="491"/>
      <c r="C160" s="491"/>
      <c r="D160" s="491"/>
      <c r="E160" s="491"/>
      <c r="F160" s="491"/>
      <c r="G160" s="491"/>
      <c r="H160" s="491"/>
      <c r="I160" s="491"/>
      <c r="J160" s="491"/>
      <c r="K160" s="491"/>
      <c r="L160" s="491"/>
      <c r="M160" s="491"/>
      <c r="N160" s="491"/>
      <c r="O160" s="491"/>
      <c r="P160" s="491"/>
      <c r="Q160" s="491"/>
      <c r="R160" s="491"/>
      <c r="S160" s="491"/>
      <c r="T160" s="491"/>
      <c r="U160" s="491"/>
    </row>
    <row r="161" spans="1:21" s="483" customFormat="1" thickBot="1" x14ac:dyDescent="0.3">
      <c r="A161" s="491"/>
      <c r="B161" s="491"/>
      <c r="C161" s="491"/>
      <c r="D161" s="491"/>
      <c r="E161" s="491"/>
      <c r="F161" s="491"/>
      <c r="G161" s="491"/>
      <c r="H161" s="491"/>
      <c r="I161" s="491"/>
      <c r="J161" s="491"/>
      <c r="K161" s="491"/>
      <c r="L161" s="491"/>
      <c r="M161" s="491"/>
      <c r="N161" s="491"/>
      <c r="O161" s="491"/>
      <c r="P161" s="491"/>
      <c r="Q161" s="491"/>
      <c r="R161" s="491"/>
      <c r="S161" s="491"/>
      <c r="T161" s="491"/>
      <c r="U161" s="491"/>
    </row>
    <row r="162" spans="1:21" s="483" customFormat="1" thickBot="1" x14ac:dyDescent="0.3">
      <c r="A162" s="491"/>
      <c r="B162" s="491"/>
      <c r="C162" s="491"/>
      <c r="D162" s="491"/>
      <c r="E162" s="491"/>
      <c r="F162" s="491"/>
      <c r="G162" s="491"/>
      <c r="H162" s="491"/>
      <c r="I162" s="491"/>
      <c r="J162" s="491"/>
      <c r="K162" s="491"/>
      <c r="L162" s="491"/>
      <c r="M162" s="491"/>
      <c r="N162" s="491"/>
      <c r="O162" s="491"/>
      <c r="P162" s="491"/>
      <c r="Q162" s="491"/>
      <c r="R162" s="491"/>
      <c r="S162" s="491"/>
      <c r="T162" s="491"/>
      <c r="U162" s="491"/>
    </row>
    <row r="163" spans="1:21" s="483" customFormat="1" thickBot="1" x14ac:dyDescent="0.3">
      <c r="A163" s="491"/>
      <c r="B163" s="491"/>
      <c r="C163" s="491"/>
      <c r="D163" s="491"/>
      <c r="E163" s="491"/>
      <c r="F163" s="491"/>
      <c r="G163" s="491"/>
      <c r="H163" s="491"/>
      <c r="I163" s="491"/>
      <c r="J163" s="491"/>
      <c r="K163" s="491"/>
      <c r="L163" s="491"/>
      <c r="M163" s="491"/>
      <c r="N163" s="491"/>
      <c r="O163" s="491"/>
      <c r="P163" s="491"/>
      <c r="Q163" s="491"/>
      <c r="R163" s="491"/>
      <c r="S163" s="491"/>
      <c r="T163" s="491"/>
      <c r="U163" s="491"/>
    </row>
    <row r="164" spans="1:21" s="483" customFormat="1" thickBot="1" x14ac:dyDescent="0.3">
      <c r="A164" s="491"/>
      <c r="B164" s="491"/>
      <c r="C164" s="491"/>
      <c r="D164" s="491"/>
      <c r="E164" s="491"/>
      <c r="F164" s="491"/>
      <c r="G164" s="491"/>
      <c r="H164" s="491"/>
      <c r="I164" s="491"/>
      <c r="J164" s="491"/>
      <c r="K164" s="491"/>
      <c r="L164" s="491"/>
      <c r="M164" s="491"/>
      <c r="N164" s="491"/>
      <c r="O164" s="491"/>
      <c r="P164" s="491"/>
      <c r="Q164" s="491"/>
      <c r="R164" s="491"/>
      <c r="S164" s="491"/>
      <c r="T164" s="491"/>
      <c r="U164" s="491"/>
    </row>
    <row r="165" spans="1:21" s="483" customFormat="1" thickBot="1" x14ac:dyDescent="0.3">
      <c r="A165" s="491"/>
      <c r="B165" s="491"/>
      <c r="C165" s="491"/>
      <c r="D165" s="491"/>
      <c r="E165" s="491"/>
      <c r="F165" s="491"/>
      <c r="G165" s="491"/>
      <c r="H165" s="491"/>
      <c r="I165" s="491"/>
      <c r="J165" s="491"/>
      <c r="K165" s="491"/>
      <c r="L165" s="491"/>
      <c r="M165" s="491"/>
      <c r="N165" s="491"/>
      <c r="O165" s="491"/>
      <c r="P165" s="491"/>
      <c r="Q165" s="491"/>
      <c r="R165" s="491"/>
      <c r="S165" s="491"/>
      <c r="T165" s="491"/>
      <c r="U165" s="491"/>
    </row>
    <row r="166" spans="1:21" s="483" customFormat="1" thickBot="1" x14ac:dyDescent="0.3">
      <c r="A166" s="491"/>
      <c r="B166" s="491"/>
      <c r="C166" s="491"/>
      <c r="D166" s="491"/>
      <c r="E166" s="491"/>
      <c r="F166" s="491"/>
      <c r="G166" s="491"/>
      <c r="H166" s="491"/>
      <c r="I166" s="491"/>
      <c r="J166" s="491"/>
      <c r="K166" s="491"/>
      <c r="L166" s="491"/>
      <c r="M166" s="491"/>
      <c r="N166" s="491"/>
      <c r="O166" s="491"/>
      <c r="P166" s="491"/>
      <c r="Q166" s="491"/>
      <c r="R166" s="491"/>
      <c r="S166" s="491"/>
      <c r="T166" s="491"/>
      <c r="U166" s="491"/>
    </row>
    <row r="167" spans="1:21" s="483" customFormat="1" thickBot="1" x14ac:dyDescent="0.3">
      <c r="A167" s="491"/>
      <c r="B167" s="491"/>
      <c r="C167" s="491"/>
      <c r="D167" s="491"/>
      <c r="E167" s="491"/>
      <c r="F167" s="491"/>
      <c r="G167" s="491"/>
      <c r="H167" s="491"/>
      <c r="I167" s="491"/>
      <c r="J167" s="491"/>
      <c r="K167" s="491"/>
      <c r="L167" s="491"/>
      <c r="M167" s="491"/>
      <c r="N167" s="491"/>
      <c r="O167" s="491"/>
      <c r="P167" s="491"/>
      <c r="Q167" s="491"/>
      <c r="R167" s="491"/>
      <c r="S167" s="491"/>
      <c r="T167" s="491"/>
      <c r="U167" s="491"/>
    </row>
    <row r="168" spans="1:21" s="483" customFormat="1" thickBot="1" x14ac:dyDescent="0.3">
      <c r="A168" s="491"/>
      <c r="B168" s="491"/>
      <c r="C168" s="491"/>
      <c r="D168" s="491"/>
      <c r="E168" s="491"/>
      <c r="F168" s="491"/>
      <c r="G168" s="491"/>
      <c r="H168" s="491"/>
      <c r="I168" s="491"/>
      <c r="J168" s="491"/>
      <c r="K168" s="491"/>
      <c r="L168" s="491"/>
      <c r="M168" s="491"/>
      <c r="N168" s="491"/>
      <c r="O168" s="491"/>
      <c r="P168" s="491"/>
      <c r="Q168" s="491"/>
      <c r="R168" s="491"/>
      <c r="S168" s="491"/>
      <c r="T168" s="491"/>
      <c r="U168" s="491"/>
    </row>
    <row r="169" spans="1:21" s="483" customFormat="1" thickBot="1" x14ac:dyDescent="0.3">
      <c r="A169" s="491"/>
      <c r="B169" s="491"/>
      <c r="C169" s="491"/>
      <c r="D169" s="491"/>
      <c r="E169" s="491"/>
      <c r="F169" s="491"/>
      <c r="G169" s="491"/>
      <c r="H169" s="491"/>
      <c r="I169" s="491"/>
      <c r="J169" s="491"/>
      <c r="K169" s="491"/>
      <c r="L169" s="491"/>
      <c r="M169" s="491"/>
      <c r="N169" s="491"/>
      <c r="O169" s="491"/>
      <c r="P169" s="491"/>
      <c r="Q169" s="491"/>
      <c r="R169" s="491"/>
      <c r="S169" s="491"/>
      <c r="T169" s="491"/>
      <c r="U169" s="491"/>
    </row>
    <row r="170" spans="1:21" s="483" customFormat="1" thickBot="1" x14ac:dyDescent="0.3">
      <c r="A170" s="491"/>
      <c r="B170" s="491"/>
      <c r="C170" s="491"/>
      <c r="D170" s="491"/>
      <c r="E170" s="491"/>
      <c r="F170" s="491"/>
      <c r="G170" s="491"/>
      <c r="H170" s="491"/>
      <c r="I170" s="491"/>
      <c r="J170" s="491"/>
      <c r="K170" s="491"/>
      <c r="L170" s="491"/>
      <c r="M170" s="491"/>
      <c r="N170" s="491"/>
      <c r="O170" s="491"/>
      <c r="P170" s="491"/>
      <c r="Q170" s="491"/>
      <c r="R170" s="491"/>
      <c r="S170" s="491"/>
      <c r="T170" s="491"/>
      <c r="U170" s="491"/>
    </row>
    <row r="171" spans="1:21" s="483" customFormat="1" thickBot="1" x14ac:dyDescent="0.3">
      <c r="A171" s="491"/>
      <c r="B171" s="491"/>
      <c r="C171" s="491"/>
      <c r="D171" s="491"/>
      <c r="E171" s="491"/>
      <c r="F171" s="491"/>
      <c r="G171" s="491"/>
      <c r="H171" s="491"/>
      <c r="I171" s="491"/>
      <c r="J171" s="491"/>
      <c r="K171" s="491"/>
      <c r="L171" s="491"/>
      <c r="M171" s="491"/>
      <c r="N171" s="491"/>
      <c r="O171" s="491"/>
      <c r="P171" s="491"/>
      <c r="Q171" s="491"/>
      <c r="R171" s="491"/>
      <c r="S171" s="491"/>
      <c r="T171" s="491"/>
      <c r="U171" s="491"/>
    </row>
    <row r="172" spans="1:21" s="483" customFormat="1" thickBot="1" x14ac:dyDescent="0.3">
      <c r="A172" s="491"/>
      <c r="B172" s="491"/>
      <c r="C172" s="491"/>
      <c r="D172" s="491"/>
      <c r="E172" s="491"/>
      <c r="F172" s="491"/>
      <c r="G172" s="491"/>
      <c r="H172" s="491"/>
      <c r="I172" s="491"/>
      <c r="J172" s="491"/>
      <c r="K172" s="491"/>
      <c r="L172" s="491"/>
      <c r="M172" s="491"/>
      <c r="N172" s="491"/>
      <c r="O172" s="491"/>
      <c r="P172" s="491"/>
      <c r="Q172" s="491"/>
      <c r="R172" s="491"/>
      <c r="S172" s="491"/>
      <c r="T172" s="491"/>
      <c r="U172" s="491"/>
    </row>
    <row r="173" spans="1:21" s="483" customFormat="1" thickBot="1" x14ac:dyDescent="0.3">
      <c r="A173" s="491"/>
      <c r="B173" s="491"/>
      <c r="C173" s="491"/>
      <c r="D173" s="491"/>
      <c r="E173" s="491"/>
      <c r="F173" s="491"/>
      <c r="G173" s="491"/>
      <c r="H173" s="491"/>
      <c r="I173" s="491"/>
      <c r="J173" s="491"/>
      <c r="K173" s="491"/>
      <c r="L173" s="491"/>
      <c r="M173" s="491"/>
      <c r="N173" s="491"/>
      <c r="O173" s="491"/>
      <c r="P173" s="491"/>
      <c r="Q173" s="491"/>
      <c r="R173" s="491"/>
      <c r="S173" s="491"/>
      <c r="T173" s="491"/>
      <c r="U173" s="491"/>
    </row>
    <row r="174" spans="1:21" s="483" customFormat="1" thickBot="1" x14ac:dyDescent="0.3">
      <c r="A174" s="491"/>
      <c r="B174" s="491"/>
      <c r="C174" s="491"/>
      <c r="D174" s="491"/>
      <c r="E174" s="491"/>
      <c r="F174" s="491"/>
      <c r="G174" s="491"/>
      <c r="H174" s="491"/>
      <c r="I174" s="491"/>
      <c r="J174" s="491"/>
      <c r="K174" s="491"/>
      <c r="L174" s="491"/>
      <c r="M174" s="491"/>
      <c r="N174" s="491"/>
      <c r="O174" s="491"/>
      <c r="P174" s="491"/>
      <c r="Q174" s="491"/>
      <c r="R174" s="491"/>
      <c r="S174" s="491"/>
      <c r="T174" s="491"/>
      <c r="U174" s="491"/>
    </row>
    <row r="175" spans="1:21" s="483" customFormat="1" thickBot="1" x14ac:dyDescent="0.3">
      <c r="A175" s="491"/>
      <c r="B175" s="491"/>
      <c r="C175" s="491"/>
      <c r="D175" s="491"/>
      <c r="E175" s="491"/>
      <c r="F175" s="491"/>
      <c r="G175" s="491"/>
      <c r="H175" s="491"/>
      <c r="I175" s="491"/>
      <c r="J175" s="491"/>
      <c r="K175" s="491"/>
      <c r="L175" s="491"/>
      <c r="M175" s="491"/>
      <c r="N175" s="491"/>
      <c r="O175" s="491"/>
      <c r="P175" s="491"/>
      <c r="Q175" s="491"/>
      <c r="R175" s="491"/>
      <c r="S175" s="491"/>
      <c r="T175" s="491"/>
      <c r="U175" s="491"/>
    </row>
    <row r="176" spans="1:21" s="483" customFormat="1" thickBot="1" x14ac:dyDescent="0.3">
      <c r="A176" s="491"/>
      <c r="B176" s="491"/>
      <c r="C176" s="491"/>
      <c r="D176" s="491"/>
      <c r="E176" s="491"/>
      <c r="F176" s="491"/>
      <c r="G176" s="491"/>
      <c r="H176" s="491"/>
      <c r="I176" s="491"/>
      <c r="J176" s="491"/>
      <c r="K176" s="491"/>
      <c r="L176" s="491"/>
      <c r="M176" s="491"/>
      <c r="N176" s="491"/>
      <c r="O176" s="491"/>
      <c r="P176" s="491"/>
      <c r="Q176" s="491"/>
      <c r="R176" s="491"/>
      <c r="S176" s="491"/>
      <c r="T176" s="491"/>
      <c r="U176" s="491"/>
    </row>
    <row r="177" spans="1:21" s="483" customFormat="1" thickBot="1" x14ac:dyDescent="0.3">
      <c r="A177" s="491"/>
      <c r="B177" s="491"/>
      <c r="C177" s="491"/>
      <c r="D177" s="491"/>
      <c r="E177" s="491"/>
      <c r="F177" s="491"/>
      <c r="G177" s="491"/>
      <c r="H177" s="491"/>
      <c r="I177" s="491"/>
      <c r="J177" s="491"/>
      <c r="K177" s="491"/>
      <c r="L177" s="491"/>
      <c r="M177" s="491"/>
      <c r="N177" s="491"/>
      <c r="O177" s="491"/>
      <c r="P177" s="491"/>
      <c r="Q177" s="491"/>
      <c r="R177" s="491"/>
      <c r="S177" s="491"/>
      <c r="T177" s="491"/>
      <c r="U177" s="491"/>
    </row>
    <row r="178" spans="1:21" s="483" customFormat="1" thickBot="1" x14ac:dyDescent="0.3">
      <c r="A178" s="491"/>
      <c r="B178" s="491"/>
      <c r="C178" s="491"/>
      <c r="D178" s="491"/>
      <c r="E178" s="491"/>
      <c r="F178" s="491"/>
      <c r="G178" s="491"/>
      <c r="H178" s="491"/>
      <c r="I178" s="491"/>
      <c r="J178" s="491"/>
      <c r="K178" s="491"/>
      <c r="L178" s="491"/>
      <c r="M178" s="491"/>
      <c r="N178" s="491"/>
      <c r="O178" s="491"/>
      <c r="P178" s="491"/>
      <c r="Q178" s="491"/>
      <c r="R178" s="491"/>
      <c r="S178" s="491"/>
      <c r="T178" s="491"/>
      <c r="U178" s="491"/>
    </row>
    <row r="179" spans="1:21" s="483" customFormat="1" thickBot="1" x14ac:dyDescent="0.3">
      <c r="A179" s="491"/>
      <c r="B179" s="491"/>
      <c r="C179" s="491"/>
      <c r="D179" s="491"/>
      <c r="E179" s="491"/>
      <c r="F179" s="491"/>
      <c r="G179" s="491"/>
      <c r="H179" s="491"/>
      <c r="I179" s="491"/>
      <c r="J179" s="491"/>
      <c r="K179" s="491"/>
      <c r="L179" s="491"/>
      <c r="M179" s="491"/>
      <c r="N179" s="491"/>
      <c r="O179" s="491"/>
      <c r="P179" s="491"/>
      <c r="Q179" s="491"/>
      <c r="R179" s="491"/>
      <c r="S179" s="491"/>
      <c r="T179" s="491"/>
      <c r="U179" s="491"/>
    </row>
    <row r="180" spans="1:21" s="483" customFormat="1" thickBot="1" x14ac:dyDescent="0.3">
      <c r="A180" s="491"/>
      <c r="B180" s="491"/>
      <c r="C180" s="491"/>
      <c r="D180" s="491"/>
      <c r="E180" s="491"/>
      <c r="F180" s="491"/>
      <c r="G180" s="491"/>
      <c r="H180" s="491"/>
      <c r="I180" s="491"/>
      <c r="J180" s="491"/>
      <c r="K180" s="491"/>
      <c r="L180" s="491"/>
      <c r="M180" s="491"/>
      <c r="N180" s="491"/>
      <c r="O180" s="491"/>
      <c r="P180" s="491"/>
      <c r="Q180" s="491"/>
      <c r="R180" s="491"/>
      <c r="S180" s="491"/>
      <c r="T180" s="491"/>
      <c r="U180" s="491"/>
    </row>
    <row r="181" spans="1:21" s="483" customFormat="1" thickBot="1" x14ac:dyDescent="0.3">
      <c r="A181" s="491"/>
      <c r="B181" s="491"/>
      <c r="C181" s="491"/>
      <c r="D181" s="491"/>
      <c r="E181" s="491"/>
      <c r="F181" s="491"/>
      <c r="G181" s="491"/>
      <c r="H181" s="491"/>
      <c r="I181" s="491"/>
      <c r="J181" s="491"/>
      <c r="K181" s="491"/>
      <c r="L181" s="491"/>
      <c r="M181" s="491"/>
      <c r="N181" s="491"/>
      <c r="O181" s="491"/>
      <c r="P181" s="491"/>
      <c r="Q181" s="491"/>
      <c r="R181" s="491"/>
      <c r="S181" s="491"/>
      <c r="T181" s="491"/>
      <c r="U181" s="491"/>
    </row>
    <row r="182" spans="1:21" s="483" customFormat="1" thickBot="1" x14ac:dyDescent="0.3">
      <c r="A182" s="491"/>
      <c r="B182" s="491"/>
      <c r="C182" s="491"/>
      <c r="D182" s="491"/>
      <c r="E182" s="491"/>
      <c r="F182" s="491"/>
      <c r="G182" s="491"/>
      <c r="H182" s="491"/>
      <c r="I182" s="491"/>
      <c r="J182" s="491"/>
      <c r="K182" s="491"/>
      <c r="L182" s="491"/>
      <c r="M182" s="491"/>
      <c r="N182" s="491"/>
      <c r="O182" s="491"/>
      <c r="P182" s="491"/>
      <c r="Q182" s="491"/>
      <c r="R182" s="491"/>
      <c r="S182" s="491"/>
      <c r="T182" s="491"/>
      <c r="U182" s="491"/>
    </row>
    <row r="183" spans="1:21" s="483" customFormat="1" thickBot="1" x14ac:dyDescent="0.3">
      <c r="A183" s="491"/>
      <c r="B183" s="491"/>
      <c r="C183" s="491"/>
      <c r="D183" s="491"/>
      <c r="E183" s="491"/>
      <c r="F183" s="491"/>
      <c r="G183" s="491"/>
      <c r="H183" s="491"/>
      <c r="I183" s="491"/>
      <c r="J183" s="491"/>
      <c r="K183" s="491"/>
      <c r="L183" s="491"/>
      <c r="M183" s="491"/>
      <c r="N183" s="491"/>
      <c r="O183" s="491"/>
      <c r="P183" s="491"/>
      <c r="Q183" s="491"/>
      <c r="R183" s="491"/>
      <c r="S183" s="491"/>
      <c r="T183" s="491"/>
      <c r="U183" s="491"/>
    </row>
    <row r="184" spans="1:21" s="483" customFormat="1" thickBot="1" x14ac:dyDescent="0.3">
      <c r="A184" s="491"/>
      <c r="B184" s="491"/>
      <c r="C184" s="491"/>
      <c r="D184" s="491"/>
      <c r="E184" s="491"/>
      <c r="F184" s="491"/>
      <c r="G184" s="491"/>
      <c r="H184" s="491"/>
      <c r="I184" s="491"/>
      <c r="J184" s="491"/>
      <c r="K184" s="491"/>
      <c r="L184" s="491"/>
      <c r="M184" s="491"/>
      <c r="N184" s="491"/>
      <c r="O184" s="491"/>
      <c r="P184" s="491"/>
      <c r="Q184" s="491"/>
      <c r="R184" s="491"/>
      <c r="S184" s="491"/>
      <c r="T184" s="491"/>
      <c r="U184" s="491"/>
    </row>
    <row r="185" spans="1:21" s="483" customFormat="1" thickBot="1" x14ac:dyDescent="0.3">
      <c r="A185" s="491"/>
      <c r="B185" s="491"/>
      <c r="C185" s="491"/>
      <c r="D185" s="491"/>
      <c r="E185" s="491"/>
      <c r="F185" s="491"/>
      <c r="G185" s="491"/>
      <c r="H185" s="491"/>
      <c r="I185" s="491"/>
      <c r="J185" s="491"/>
      <c r="K185" s="491"/>
      <c r="L185" s="491"/>
      <c r="M185" s="491"/>
      <c r="N185" s="491"/>
      <c r="O185" s="491"/>
      <c r="P185" s="491"/>
      <c r="Q185" s="491"/>
      <c r="R185" s="491"/>
      <c r="S185" s="491"/>
      <c r="T185" s="491"/>
      <c r="U185" s="491"/>
    </row>
    <row r="186" spans="1:21" s="483" customFormat="1" thickBot="1" x14ac:dyDescent="0.3">
      <c r="A186" s="491"/>
      <c r="B186" s="491"/>
      <c r="C186" s="491"/>
      <c r="D186" s="491"/>
      <c r="E186" s="491"/>
      <c r="F186" s="491"/>
      <c r="G186" s="491"/>
      <c r="H186" s="491"/>
      <c r="I186" s="491"/>
      <c r="J186" s="491"/>
      <c r="K186" s="491"/>
      <c r="L186" s="491"/>
      <c r="M186" s="491"/>
      <c r="N186" s="491"/>
      <c r="O186" s="491"/>
      <c r="P186" s="491"/>
      <c r="Q186" s="491"/>
      <c r="R186" s="491"/>
      <c r="S186" s="491"/>
      <c r="T186" s="491"/>
      <c r="U186" s="491"/>
    </row>
    <row r="187" spans="1:21" s="483" customFormat="1" thickBot="1" x14ac:dyDescent="0.3">
      <c r="A187" s="491"/>
      <c r="B187" s="491"/>
      <c r="C187" s="491"/>
      <c r="D187" s="491"/>
      <c r="E187" s="491"/>
      <c r="F187" s="491"/>
      <c r="G187" s="491"/>
      <c r="H187" s="491"/>
      <c r="I187" s="491"/>
      <c r="J187" s="491"/>
      <c r="K187" s="491"/>
      <c r="L187" s="491"/>
      <c r="M187" s="491"/>
      <c r="N187" s="491"/>
      <c r="O187" s="491"/>
      <c r="P187" s="491"/>
      <c r="Q187" s="491"/>
      <c r="R187" s="491"/>
      <c r="S187" s="491"/>
      <c r="T187" s="491"/>
      <c r="U187" s="491"/>
    </row>
    <row r="188" spans="1:21" s="483" customFormat="1" thickBot="1" x14ac:dyDescent="0.3">
      <c r="A188" s="491"/>
      <c r="B188" s="491"/>
      <c r="C188" s="491"/>
      <c r="D188" s="491"/>
      <c r="E188" s="491"/>
      <c r="F188" s="491"/>
      <c r="G188" s="491"/>
      <c r="H188" s="491"/>
      <c r="I188" s="491"/>
      <c r="J188" s="491"/>
      <c r="K188" s="491"/>
      <c r="L188" s="491"/>
      <c r="M188" s="491"/>
      <c r="N188" s="491"/>
      <c r="O188" s="491"/>
      <c r="P188" s="491"/>
      <c r="Q188" s="491"/>
      <c r="R188" s="491"/>
      <c r="S188" s="491"/>
      <c r="T188" s="491"/>
      <c r="U188" s="491"/>
    </row>
    <row r="189" spans="1:21" s="483" customFormat="1" thickBot="1" x14ac:dyDescent="0.3">
      <c r="A189" s="491"/>
      <c r="B189" s="491"/>
      <c r="C189" s="491"/>
      <c r="D189" s="491"/>
      <c r="E189" s="491"/>
      <c r="F189" s="491"/>
      <c r="G189" s="491"/>
      <c r="H189" s="491"/>
      <c r="I189" s="491"/>
      <c r="J189" s="491"/>
      <c r="K189" s="491"/>
      <c r="L189" s="491"/>
      <c r="M189" s="491"/>
      <c r="N189" s="491"/>
      <c r="O189" s="491"/>
      <c r="P189" s="491"/>
      <c r="Q189" s="491"/>
      <c r="R189" s="491"/>
      <c r="S189" s="491"/>
      <c r="T189" s="491"/>
      <c r="U189" s="491"/>
    </row>
    <row r="190" spans="1:21" s="483" customFormat="1" thickBot="1" x14ac:dyDescent="0.3">
      <c r="A190" s="491"/>
      <c r="B190" s="491"/>
      <c r="C190" s="491"/>
      <c r="D190" s="491"/>
      <c r="E190" s="491"/>
      <c r="F190" s="491"/>
      <c r="G190" s="491"/>
      <c r="H190" s="491"/>
      <c r="I190" s="491"/>
      <c r="J190" s="491"/>
      <c r="K190" s="491"/>
      <c r="L190" s="491"/>
      <c r="M190" s="491"/>
      <c r="N190" s="491"/>
      <c r="O190" s="491"/>
      <c r="P190" s="491"/>
      <c r="Q190" s="491"/>
      <c r="R190" s="491"/>
      <c r="S190" s="491"/>
      <c r="T190" s="491"/>
      <c r="U190" s="491"/>
    </row>
    <row r="191" spans="1:21" s="483" customFormat="1" thickBot="1" x14ac:dyDescent="0.3">
      <c r="A191" s="491"/>
      <c r="B191" s="491"/>
      <c r="C191" s="491"/>
      <c r="D191" s="491"/>
      <c r="E191" s="491"/>
      <c r="F191" s="491"/>
      <c r="G191" s="491"/>
      <c r="H191" s="491"/>
      <c r="I191" s="491"/>
      <c r="J191" s="491"/>
      <c r="K191" s="491"/>
      <c r="L191" s="491"/>
      <c r="M191" s="491"/>
      <c r="N191" s="491"/>
      <c r="O191" s="491"/>
      <c r="P191" s="491"/>
      <c r="Q191" s="491"/>
      <c r="R191" s="491"/>
      <c r="S191" s="491"/>
      <c r="T191" s="491"/>
      <c r="U191" s="491"/>
    </row>
    <row r="192" spans="1:21" s="483" customFormat="1" thickBot="1" x14ac:dyDescent="0.3">
      <c r="A192" s="491"/>
      <c r="B192" s="491"/>
      <c r="C192" s="491"/>
      <c r="D192" s="491"/>
      <c r="E192" s="491"/>
      <c r="F192" s="491"/>
      <c r="G192" s="491"/>
      <c r="H192" s="491"/>
      <c r="I192" s="491"/>
      <c r="J192" s="491"/>
      <c r="K192" s="491"/>
      <c r="L192" s="491"/>
      <c r="M192" s="491"/>
      <c r="N192" s="491"/>
      <c r="O192" s="491"/>
      <c r="P192" s="491"/>
      <c r="Q192" s="491"/>
      <c r="R192" s="491"/>
      <c r="S192" s="491"/>
      <c r="T192" s="491"/>
      <c r="U192" s="491"/>
    </row>
    <row r="193" spans="1:21" s="483" customFormat="1" thickBot="1" x14ac:dyDescent="0.3">
      <c r="A193" s="491"/>
      <c r="B193" s="491"/>
      <c r="C193" s="491"/>
      <c r="D193" s="491"/>
      <c r="E193" s="491"/>
      <c r="F193" s="491"/>
      <c r="G193" s="491"/>
      <c r="H193" s="491"/>
      <c r="I193" s="491"/>
      <c r="J193" s="491"/>
      <c r="K193" s="491"/>
      <c r="L193" s="491"/>
      <c r="M193" s="491"/>
      <c r="N193" s="491"/>
      <c r="O193" s="491"/>
      <c r="P193" s="491"/>
      <c r="Q193" s="491"/>
      <c r="R193" s="491"/>
      <c r="S193" s="491"/>
      <c r="T193" s="491"/>
      <c r="U193" s="491"/>
    </row>
    <row r="194" spans="1:21" s="483" customFormat="1" thickBot="1" x14ac:dyDescent="0.3">
      <c r="A194" s="491"/>
      <c r="B194" s="491"/>
      <c r="C194" s="491"/>
      <c r="D194" s="491"/>
      <c r="E194" s="491"/>
      <c r="F194" s="491"/>
      <c r="G194" s="491"/>
      <c r="H194" s="491"/>
      <c r="I194" s="491"/>
      <c r="J194" s="491"/>
      <c r="K194" s="491"/>
      <c r="L194" s="491"/>
      <c r="M194" s="491"/>
      <c r="N194" s="491"/>
      <c r="O194" s="491"/>
      <c r="P194" s="491"/>
      <c r="Q194" s="491"/>
      <c r="R194" s="491"/>
      <c r="S194" s="491"/>
      <c r="T194" s="491"/>
      <c r="U194" s="491"/>
    </row>
    <row r="195" spans="1:21" s="483" customFormat="1" thickBot="1" x14ac:dyDescent="0.3">
      <c r="A195" s="491"/>
      <c r="B195" s="491"/>
      <c r="C195" s="491"/>
      <c r="D195" s="491"/>
      <c r="E195" s="491"/>
      <c r="F195" s="491"/>
      <c r="G195" s="491"/>
      <c r="H195" s="491"/>
      <c r="I195" s="491"/>
      <c r="J195" s="491"/>
      <c r="K195" s="491"/>
      <c r="L195" s="491"/>
      <c r="M195" s="491"/>
      <c r="N195" s="491"/>
      <c r="O195" s="491"/>
      <c r="P195" s="491"/>
      <c r="Q195" s="491"/>
      <c r="R195" s="491"/>
      <c r="S195" s="491"/>
      <c r="T195" s="491"/>
      <c r="U195" s="491"/>
    </row>
    <row r="196" spans="1:21" s="483" customFormat="1" thickBot="1" x14ac:dyDescent="0.3">
      <c r="A196" s="491"/>
      <c r="B196" s="491"/>
      <c r="C196" s="491"/>
      <c r="D196" s="491"/>
      <c r="E196" s="491"/>
      <c r="F196" s="491"/>
      <c r="G196" s="491"/>
      <c r="H196" s="491"/>
      <c r="I196" s="491"/>
      <c r="J196" s="491"/>
      <c r="K196" s="491"/>
      <c r="L196" s="491"/>
      <c r="M196" s="491"/>
      <c r="N196" s="491"/>
      <c r="O196" s="491"/>
      <c r="P196" s="491"/>
      <c r="Q196" s="491"/>
      <c r="R196" s="491"/>
      <c r="S196" s="491"/>
      <c r="T196" s="491"/>
      <c r="U196" s="491"/>
    </row>
    <row r="197" spans="1:21" s="483" customFormat="1" thickBot="1" x14ac:dyDescent="0.3">
      <c r="A197" s="491"/>
      <c r="B197" s="491"/>
      <c r="C197" s="491"/>
      <c r="D197" s="491"/>
      <c r="E197" s="491"/>
      <c r="F197" s="491"/>
      <c r="G197" s="491"/>
      <c r="H197" s="491"/>
      <c r="I197" s="491"/>
      <c r="J197" s="491"/>
      <c r="K197" s="491"/>
      <c r="L197" s="491"/>
      <c r="M197" s="491"/>
      <c r="N197" s="491"/>
      <c r="O197" s="491"/>
      <c r="P197" s="491"/>
      <c r="Q197" s="491"/>
      <c r="R197" s="491"/>
      <c r="S197" s="491"/>
      <c r="T197" s="491"/>
      <c r="U197" s="491"/>
    </row>
    <row r="198" spans="1:21" s="483" customFormat="1" thickBot="1" x14ac:dyDescent="0.3">
      <c r="A198" s="491"/>
      <c r="B198" s="491"/>
      <c r="C198" s="491"/>
      <c r="D198" s="491"/>
      <c r="E198" s="491"/>
      <c r="F198" s="491"/>
      <c r="G198" s="491"/>
      <c r="H198" s="491"/>
      <c r="I198" s="491"/>
      <c r="J198" s="491"/>
      <c r="K198" s="491"/>
      <c r="L198" s="491"/>
      <c r="M198" s="491"/>
      <c r="N198" s="491"/>
      <c r="O198" s="491"/>
      <c r="P198" s="491"/>
      <c r="Q198" s="491"/>
      <c r="R198" s="491"/>
      <c r="S198" s="491"/>
      <c r="T198" s="491"/>
      <c r="U198" s="491"/>
    </row>
    <row r="199" spans="1:21" s="483" customFormat="1" thickBot="1" x14ac:dyDescent="0.3">
      <c r="A199" s="491"/>
      <c r="B199" s="491"/>
      <c r="C199" s="491"/>
      <c r="D199" s="491"/>
      <c r="E199" s="491"/>
      <c r="F199" s="491"/>
      <c r="G199" s="491"/>
      <c r="H199" s="491"/>
      <c r="I199" s="491"/>
      <c r="J199" s="491"/>
      <c r="K199" s="491"/>
      <c r="L199" s="491"/>
      <c r="M199" s="491"/>
      <c r="N199" s="491"/>
      <c r="O199" s="491"/>
      <c r="P199" s="491"/>
      <c r="Q199" s="491"/>
      <c r="R199" s="491"/>
      <c r="S199" s="491"/>
      <c r="T199" s="491"/>
      <c r="U199" s="491"/>
    </row>
    <row r="200" spans="1:21" s="483" customFormat="1" thickBot="1" x14ac:dyDescent="0.3">
      <c r="A200" s="491"/>
      <c r="B200" s="491"/>
      <c r="C200" s="491"/>
      <c r="D200" s="491"/>
      <c r="E200" s="491"/>
      <c r="F200" s="491"/>
      <c r="G200" s="491"/>
      <c r="H200" s="491"/>
      <c r="I200" s="491"/>
      <c r="J200" s="491"/>
      <c r="K200" s="491"/>
      <c r="L200" s="491"/>
      <c r="M200" s="491"/>
      <c r="N200" s="491"/>
      <c r="O200" s="491"/>
      <c r="P200" s="491"/>
      <c r="Q200" s="491"/>
      <c r="R200" s="491"/>
      <c r="S200" s="491"/>
      <c r="T200" s="491"/>
      <c r="U200" s="491"/>
    </row>
    <row r="201" spans="1:21" s="483" customFormat="1" thickBot="1" x14ac:dyDescent="0.3">
      <c r="A201" s="491"/>
      <c r="B201" s="491"/>
      <c r="C201" s="491"/>
      <c r="D201" s="491"/>
      <c r="E201" s="491"/>
      <c r="F201" s="491"/>
      <c r="G201" s="491"/>
      <c r="H201" s="491"/>
      <c r="I201" s="491"/>
      <c r="J201" s="491"/>
      <c r="K201" s="491"/>
      <c r="L201" s="491"/>
      <c r="M201" s="491"/>
      <c r="N201" s="491"/>
      <c r="O201" s="491"/>
      <c r="P201" s="491"/>
      <c r="Q201" s="491"/>
      <c r="R201" s="491"/>
      <c r="S201" s="491"/>
      <c r="T201" s="491"/>
      <c r="U201" s="491"/>
    </row>
    <row r="202" spans="1:21" s="483" customFormat="1" thickBot="1" x14ac:dyDescent="0.3">
      <c r="A202" s="491"/>
      <c r="B202" s="491"/>
      <c r="C202" s="491"/>
      <c r="D202" s="491"/>
      <c r="E202" s="491"/>
      <c r="F202" s="491"/>
      <c r="G202" s="491"/>
      <c r="H202" s="491"/>
      <c r="I202" s="491"/>
      <c r="J202" s="491"/>
      <c r="K202" s="491"/>
      <c r="L202" s="491"/>
      <c r="M202" s="491"/>
      <c r="N202" s="491"/>
      <c r="O202" s="491"/>
      <c r="P202" s="491"/>
      <c r="Q202" s="491"/>
      <c r="R202" s="491"/>
      <c r="S202" s="491"/>
      <c r="T202" s="491"/>
      <c r="U202" s="491"/>
    </row>
    <row r="203" spans="1:21" s="483" customFormat="1" thickBot="1" x14ac:dyDescent="0.3">
      <c r="A203" s="491"/>
      <c r="B203" s="491"/>
      <c r="C203" s="491"/>
      <c r="D203" s="491"/>
      <c r="E203" s="491"/>
      <c r="F203" s="491"/>
      <c r="G203" s="491"/>
      <c r="H203" s="491"/>
      <c r="I203" s="491"/>
      <c r="J203" s="491"/>
      <c r="K203" s="491"/>
      <c r="L203" s="491"/>
      <c r="M203" s="491"/>
      <c r="N203" s="491"/>
      <c r="O203" s="491"/>
      <c r="P203" s="491"/>
      <c r="Q203" s="491"/>
      <c r="R203" s="491"/>
      <c r="S203" s="491"/>
      <c r="T203" s="491"/>
      <c r="U203" s="491"/>
    </row>
    <row r="204" spans="1:21" s="483" customFormat="1" thickBot="1" x14ac:dyDescent="0.3">
      <c r="A204" s="491"/>
      <c r="B204" s="491"/>
      <c r="C204" s="491"/>
      <c r="D204" s="491"/>
      <c r="E204" s="491"/>
      <c r="F204" s="491"/>
      <c r="G204" s="491"/>
      <c r="H204" s="491"/>
      <c r="I204" s="491"/>
      <c r="J204" s="491"/>
      <c r="K204" s="491"/>
      <c r="L204" s="491"/>
      <c r="M204" s="491"/>
      <c r="N204" s="491"/>
      <c r="O204" s="491"/>
      <c r="P204" s="491"/>
      <c r="Q204" s="491"/>
      <c r="R204" s="491"/>
      <c r="S204" s="491"/>
      <c r="T204" s="491"/>
      <c r="U204" s="491"/>
    </row>
    <row r="205" spans="1:21" s="483" customFormat="1" thickBot="1" x14ac:dyDescent="0.3">
      <c r="A205" s="491"/>
      <c r="B205" s="491"/>
      <c r="C205" s="491"/>
      <c r="D205" s="491"/>
      <c r="E205" s="491"/>
      <c r="F205" s="491"/>
      <c r="G205" s="491"/>
      <c r="H205" s="491"/>
      <c r="I205" s="491"/>
      <c r="J205" s="491"/>
      <c r="K205" s="491"/>
      <c r="L205" s="491"/>
      <c r="M205" s="491"/>
      <c r="N205" s="491"/>
      <c r="O205" s="491"/>
      <c r="P205" s="491"/>
      <c r="Q205" s="491"/>
      <c r="R205" s="491"/>
      <c r="S205" s="491"/>
      <c r="T205" s="491"/>
      <c r="U205" s="491"/>
    </row>
    <row r="206" spans="1:21" s="483" customFormat="1" thickBot="1" x14ac:dyDescent="0.3">
      <c r="A206" s="491"/>
      <c r="B206" s="491"/>
      <c r="C206" s="491"/>
      <c r="D206" s="491"/>
      <c r="E206" s="491"/>
      <c r="F206" s="491"/>
      <c r="G206" s="491"/>
      <c r="H206" s="491"/>
      <c r="I206" s="491"/>
      <c r="J206" s="491"/>
      <c r="K206" s="491"/>
      <c r="L206" s="491"/>
      <c r="M206" s="491"/>
      <c r="N206" s="491"/>
      <c r="O206" s="491"/>
      <c r="P206" s="491"/>
      <c r="Q206" s="491"/>
      <c r="R206" s="491"/>
      <c r="S206" s="491"/>
      <c r="T206" s="491"/>
      <c r="U206" s="491"/>
    </row>
    <row r="207" spans="1:21" s="483" customFormat="1" thickBot="1" x14ac:dyDescent="0.3">
      <c r="A207" s="491"/>
      <c r="B207" s="491"/>
      <c r="C207" s="491"/>
      <c r="D207" s="491"/>
      <c r="E207" s="491"/>
      <c r="F207" s="491"/>
      <c r="G207" s="491"/>
      <c r="H207" s="491"/>
      <c r="I207" s="491"/>
      <c r="J207" s="491"/>
      <c r="K207" s="491"/>
      <c r="L207" s="491"/>
      <c r="M207" s="491"/>
      <c r="N207" s="491"/>
      <c r="O207" s="491"/>
      <c r="P207" s="491"/>
      <c r="Q207" s="491"/>
      <c r="R207" s="491"/>
      <c r="S207" s="491"/>
      <c r="T207" s="491"/>
      <c r="U207" s="491"/>
    </row>
    <row r="208" spans="1:21" s="483" customFormat="1" thickBot="1" x14ac:dyDescent="0.3">
      <c r="A208" s="491"/>
      <c r="B208" s="491"/>
      <c r="C208" s="491"/>
      <c r="D208" s="491"/>
      <c r="E208" s="491"/>
      <c r="F208" s="491"/>
      <c r="G208" s="491"/>
      <c r="H208" s="491"/>
      <c r="I208" s="491"/>
      <c r="J208" s="491"/>
      <c r="K208" s="491"/>
      <c r="L208" s="491"/>
      <c r="M208" s="491"/>
      <c r="N208" s="491"/>
      <c r="O208" s="491"/>
      <c r="P208" s="491"/>
      <c r="Q208" s="491"/>
      <c r="R208" s="491"/>
      <c r="S208" s="491"/>
      <c r="T208" s="491"/>
      <c r="U208" s="491"/>
    </row>
    <row r="209" spans="1:21" s="483" customFormat="1" thickBot="1" x14ac:dyDescent="0.3">
      <c r="A209" s="491"/>
      <c r="B209" s="491"/>
      <c r="C209" s="491"/>
      <c r="D209" s="491"/>
      <c r="E209" s="491"/>
      <c r="F209" s="491"/>
      <c r="G209" s="491"/>
      <c r="H209" s="491"/>
      <c r="I209" s="491"/>
      <c r="J209" s="491"/>
      <c r="K209" s="491"/>
      <c r="L209" s="491"/>
      <c r="M209" s="491"/>
      <c r="N209" s="491"/>
      <c r="O209" s="491"/>
      <c r="P209" s="491"/>
      <c r="Q209" s="491"/>
      <c r="R209" s="491"/>
      <c r="S209" s="491"/>
      <c r="T209" s="491"/>
      <c r="U209" s="491"/>
    </row>
    <row r="210" spans="1:21" s="483" customFormat="1" thickBot="1" x14ac:dyDescent="0.3">
      <c r="A210" s="491"/>
      <c r="B210" s="491"/>
      <c r="C210" s="491"/>
      <c r="D210" s="491"/>
      <c r="E210" s="491"/>
      <c r="F210" s="491"/>
      <c r="G210" s="491"/>
      <c r="H210" s="491"/>
      <c r="I210" s="491"/>
      <c r="J210" s="491"/>
      <c r="K210" s="491"/>
      <c r="L210" s="491"/>
      <c r="M210" s="491"/>
      <c r="N210" s="491"/>
      <c r="O210" s="491"/>
      <c r="P210" s="491"/>
      <c r="Q210" s="491"/>
      <c r="R210" s="491"/>
      <c r="S210" s="491"/>
      <c r="T210" s="491"/>
      <c r="U210" s="491"/>
    </row>
    <row r="211" spans="1:21" s="483" customFormat="1" thickBot="1" x14ac:dyDescent="0.3">
      <c r="A211" s="491"/>
      <c r="B211" s="491"/>
      <c r="C211" s="491"/>
      <c r="D211" s="491"/>
      <c r="E211" s="491"/>
      <c r="F211" s="491"/>
      <c r="G211" s="491"/>
      <c r="H211" s="491"/>
      <c r="I211" s="491"/>
      <c r="J211" s="491"/>
      <c r="K211" s="491"/>
      <c r="L211" s="491"/>
      <c r="M211" s="491"/>
      <c r="N211" s="491"/>
      <c r="O211" s="491"/>
      <c r="P211" s="491"/>
      <c r="Q211" s="491"/>
      <c r="R211" s="491"/>
      <c r="S211" s="491"/>
      <c r="T211" s="491"/>
      <c r="U211" s="491"/>
    </row>
    <row r="212" spans="1:21" s="483" customFormat="1" thickBot="1" x14ac:dyDescent="0.3">
      <c r="A212" s="491"/>
      <c r="B212" s="491"/>
      <c r="C212" s="491"/>
      <c r="D212" s="491"/>
      <c r="E212" s="491"/>
      <c r="F212" s="491"/>
      <c r="G212" s="491"/>
      <c r="H212" s="491"/>
      <c r="I212" s="491"/>
      <c r="J212" s="491"/>
      <c r="K212" s="491"/>
      <c r="L212" s="491"/>
      <c r="M212" s="491"/>
      <c r="N212" s="491"/>
      <c r="O212" s="491"/>
      <c r="P212" s="491"/>
      <c r="Q212" s="491"/>
      <c r="R212" s="491"/>
      <c r="S212" s="491"/>
      <c r="T212" s="491"/>
      <c r="U212" s="491"/>
    </row>
    <row r="213" spans="1:21" s="483" customFormat="1" thickBot="1" x14ac:dyDescent="0.3">
      <c r="A213" s="491"/>
      <c r="B213" s="491"/>
      <c r="C213" s="491"/>
      <c r="D213" s="491"/>
      <c r="E213" s="491"/>
      <c r="F213" s="491"/>
      <c r="G213" s="491"/>
      <c r="H213" s="491"/>
      <c r="I213" s="491"/>
      <c r="J213" s="491"/>
      <c r="K213" s="491"/>
      <c r="L213" s="491"/>
      <c r="M213" s="491"/>
      <c r="N213" s="491"/>
      <c r="O213" s="491"/>
      <c r="P213" s="491"/>
      <c r="Q213" s="491"/>
      <c r="R213" s="491"/>
      <c r="S213" s="491"/>
      <c r="T213" s="491"/>
      <c r="U213" s="491"/>
    </row>
    <row r="214" spans="1:21" s="483" customFormat="1" thickBot="1" x14ac:dyDescent="0.3">
      <c r="A214" s="491"/>
      <c r="B214" s="491"/>
      <c r="C214" s="491"/>
      <c r="D214" s="491"/>
      <c r="E214" s="491"/>
      <c r="F214" s="491"/>
      <c r="G214" s="491"/>
      <c r="H214" s="491"/>
      <c r="I214" s="491"/>
      <c r="J214" s="491"/>
      <c r="K214" s="491"/>
      <c r="L214" s="491"/>
      <c r="M214" s="491"/>
      <c r="N214" s="491"/>
      <c r="O214" s="491"/>
      <c r="P214" s="491"/>
      <c r="Q214" s="491"/>
      <c r="R214" s="491"/>
      <c r="S214" s="491"/>
      <c r="T214" s="491"/>
      <c r="U214" s="491"/>
    </row>
    <row r="215" spans="1:21" s="483" customFormat="1" thickBot="1" x14ac:dyDescent="0.3">
      <c r="A215" s="491"/>
      <c r="B215" s="491"/>
      <c r="C215" s="491"/>
      <c r="D215" s="491"/>
      <c r="E215" s="491"/>
      <c r="F215" s="491"/>
      <c r="G215" s="491"/>
      <c r="H215" s="491"/>
      <c r="I215" s="491"/>
      <c r="J215" s="491"/>
      <c r="K215" s="491"/>
      <c r="L215" s="491"/>
      <c r="M215" s="491"/>
      <c r="N215" s="491"/>
      <c r="O215" s="491"/>
      <c r="P215" s="491"/>
      <c r="Q215" s="491"/>
      <c r="R215" s="491"/>
      <c r="S215" s="491"/>
      <c r="T215" s="491"/>
      <c r="U215" s="491"/>
    </row>
    <row r="216" spans="1:21" s="483" customFormat="1" thickBot="1" x14ac:dyDescent="0.3">
      <c r="A216" s="491"/>
      <c r="B216" s="491"/>
      <c r="C216" s="491"/>
      <c r="D216" s="491"/>
      <c r="E216" s="491"/>
      <c r="F216" s="491"/>
      <c r="G216" s="491"/>
      <c r="H216" s="491"/>
      <c r="I216" s="491"/>
      <c r="J216" s="491"/>
      <c r="K216" s="491"/>
      <c r="L216" s="491"/>
      <c r="M216" s="491"/>
      <c r="N216" s="491"/>
      <c r="O216" s="491"/>
      <c r="P216" s="491"/>
      <c r="Q216" s="491"/>
      <c r="R216" s="491"/>
      <c r="S216" s="491"/>
      <c r="T216" s="491"/>
      <c r="U216" s="491"/>
    </row>
    <row r="217" spans="1:21" s="483" customFormat="1" thickBot="1" x14ac:dyDescent="0.3">
      <c r="A217" s="491"/>
      <c r="B217" s="491"/>
      <c r="C217" s="491"/>
      <c r="D217" s="491"/>
      <c r="E217" s="491"/>
      <c r="F217" s="491"/>
      <c r="G217" s="491"/>
      <c r="H217" s="491"/>
      <c r="I217" s="491"/>
      <c r="J217" s="491"/>
      <c r="K217" s="491"/>
      <c r="L217" s="491"/>
      <c r="M217" s="491"/>
      <c r="N217" s="491"/>
      <c r="O217" s="491"/>
      <c r="P217" s="491"/>
      <c r="Q217" s="491"/>
      <c r="R217" s="491"/>
      <c r="S217" s="491"/>
      <c r="T217" s="491"/>
      <c r="U217" s="491"/>
    </row>
    <row r="218" spans="1:21" s="483" customFormat="1" thickBot="1" x14ac:dyDescent="0.3">
      <c r="A218" s="491"/>
      <c r="B218" s="491"/>
      <c r="C218" s="491"/>
      <c r="D218" s="491"/>
      <c r="E218" s="491"/>
      <c r="F218" s="491"/>
      <c r="G218" s="491"/>
      <c r="H218" s="491"/>
      <c r="I218" s="491"/>
      <c r="J218" s="491"/>
      <c r="K218" s="491"/>
      <c r="L218" s="491"/>
      <c r="M218" s="491"/>
      <c r="N218" s="491"/>
      <c r="O218" s="491"/>
      <c r="P218" s="491"/>
      <c r="Q218" s="491"/>
      <c r="R218" s="491"/>
      <c r="S218" s="491"/>
      <c r="T218" s="491"/>
      <c r="U218" s="491"/>
    </row>
    <row r="219" spans="1:21" s="483" customFormat="1" thickBot="1" x14ac:dyDescent="0.3">
      <c r="A219" s="491"/>
      <c r="B219" s="491"/>
      <c r="C219" s="491"/>
      <c r="D219" s="491"/>
      <c r="E219" s="491"/>
      <c r="F219" s="491"/>
      <c r="G219" s="491"/>
      <c r="H219" s="491"/>
      <c r="I219" s="491"/>
      <c r="J219" s="491"/>
      <c r="K219" s="491"/>
      <c r="L219" s="491"/>
      <c r="M219" s="491"/>
      <c r="N219" s="491"/>
      <c r="O219" s="491"/>
      <c r="P219" s="491"/>
      <c r="Q219" s="491"/>
      <c r="R219" s="491"/>
      <c r="S219" s="491"/>
      <c r="T219" s="491"/>
      <c r="U219" s="491"/>
    </row>
    <row r="220" spans="1:21" s="483" customFormat="1" thickBot="1" x14ac:dyDescent="0.3">
      <c r="A220" s="491"/>
      <c r="B220" s="491"/>
      <c r="C220" s="491"/>
      <c r="D220" s="491"/>
      <c r="E220" s="491"/>
      <c r="F220" s="491"/>
      <c r="G220" s="491"/>
      <c r="H220" s="491"/>
      <c r="I220" s="491"/>
      <c r="J220" s="491"/>
      <c r="K220" s="491"/>
      <c r="L220" s="491"/>
      <c r="M220" s="491"/>
      <c r="N220" s="491"/>
      <c r="O220" s="491"/>
      <c r="P220" s="491"/>
      <c r="Q220" s="491"/>
      <c r="R220" s="491"/>
      <c r="S220" s="491"/>
      <c r="T220" s="491"/>
      <c r="U220" s="491"/>
    </row>
    <row r="221" spans="1:21" s="483" customFormat="1" thickBot="1" x14ac:dyDescent="0.3">
      <c r="A221" s="491"/>
      <c r="B221" s="491"/>
      <c r="C221" s="491"/>
      <c r="D221" s="491"/>
      <c r="E221" s="491"/>
      <c r="F221" s="491"/>
      <c r="G221" s="491"/>
      <c r="H221" s="491"/>
      <c r="I221" s="491"/>
      <c r="J221" s="491"/>
      <c r="K221" s="491"/>
      <c r="L221" s="491"/>
      <c r="M221" s="491"/>
      <c r="N221" s="491"/>
      <c r="O221" s="491"/>
      <c r="P221" s="491"/>
      <c r="Q221" s="491"/>
      <c r="R221" s="491"/>
      <c r="S221" s="491"/>
      <c r="T221" s="491"/>
      <c r="U221" s="491"/>
    </row>
    <row r="222" spans="1:21" s="483" customFormat="1" thickBot="1" x14ac:dyDescent="0.3">
      <c r="A222" s="491"/>
      <c r="B222" s="491"/>
      <c r="C222" s="491"/>
      <c r="D222" s="491"/>
      <c r="E222" s="491"/>
      <c r="F222" s="491"/>
      <c r="G222" s="491"/>
      <c r="H222" s="491"/>
      <c r="I222" s="491"/>
      <c r="J222" s="491"/>
      <c r="K222" s="491"/>
      <c r="L222" s="491"/>
      <c r="M222" s="491"/>
      <c r="N222" s="491"/>
      <c r="O222" s="491"/>
      <c r="P222" s="491"/>
      <c r="Q222" s="491"/>
      <c r="R222" s="491"/>
      <c r="S222" s="491"/>
      <c r="T222" s="491"/>
      <c r="U222" s="491"/>
    </row>
    <row r="223" spans="1:21" s="483" customFormat="1" thickBot="1" x14ac:dyDescent="0.3">
      <c r="A223" s="491"/>
      <c r="B223" s="491"/>
      <c r="C223" s="491"/>
      <c r="D223" s="491"/>
      <c r="E223" s="491"/>
      <c r="F223" s="491"/>
      <c r="G223" s="491"/>
      <c r="H223" s="491"/>
      <c r="I223" s="491"/>
      <c r="J223" s="491"/>
      <c r="K223" s="491"/>
      <c r="L223" s="491"/>
      <c r="M223" s="491"/>
      <c r="N223" s="491"/>
      <c r="O223" s="491"/>
      <c r="P223" s="491"/>
      <c r="Q223" s="491"/>
      <c r="R223" s="491"/>
      <c r="S223" s="491"/>
      <c r="T223" s="491"/>
      <c r="U223" s="491"/>
    </row>
    <row r="224" spans="1:21" s="483" customFormat="1" thickBot="1" x14ac:dyDescent="0.3">
      <c r="A224" s="491"/>
      <c r="B224" s="491"/>
      <c r="C224" s="491"/>
      <c r="D224" s="491"/>
      <c r="E224" s="491"/>
      <c r="F224" s="491"/>
      <c r="G224" s="491"/>
      <c r="H224" s="491"/>
      <c r="I224" s="491"/>
      <c r="J224" s="491"/>
      <c r="K224" s="491"/>
      <c r="L224" s="491"/>
      <c r="M224" s="491"/>
      <c r="N224" s="491"/>
      <c r="O224" s="491"/>
      <c r="P224" s="491"/>
      <c r="Q224" s="491"/>
      <c r="R224" s="491"/>
      <c r="S224" s="491"/>
      <c r="T224" s="491"/>
      <c r="U224" s="491"/>
    </row>
    <row r="225" spans="1:21" s="483" customFormat="1" thickBot="1" x14ac:dyDescent="0.3">
      <c r="A225" s="491"/>
      <c r="B225" s="491"/>
      <c r="C225" s="491"/>
      <c r="D225" s="491"/>
      <c r="E225" s="491"/>
      <c r="F225" s="491"/>
      <c r="G225" s="491"/>
      <c r="H225" s="491"/>
      <c r="I225" s="491"/>
      <c r="J225" s="491"/>
      <c r="K225" s="491"/>
      <c r="L225" s="491"/>
      <c r="M225" s="491"/>
      <c r="N225" s="491"/>
      <c r="O225" s="491"/>
      <c r="P225" s="491"/>
      <c r="Q225" s="491"/>
      <c r="R225" s="491"/>
      <c r="S225" s="491"/>
      <c r="T225" s="491"/>
      <c r="U225" s="491"/>
    </row>
    <row r="226" spans="1:21" s="483" customFormat="1" thickBot="1" x14ac:dyDescent="0.3">
      <c r="A226" s="491"/>
      <c r="B226" s="491"/>
      <c r="C226" s="491"/>
      <c r="D226" s="491"/>
      <c r="E226" s="491"/>
      <c r="F226" s="491"/>
      <c r="G226" s="491"/>
      <c r="H226" s="491"/>
      <c r="I226" s="491"/>
      <c r="J226" s="491"/>
      <c r="K226" s="491"/>
      <c r="L226" s="491"/>
      <c r="M226" s="491"/>
      <c r="N226" s="491"/>
      <c r="O226" s="491"/>
      <c r="P226" s="491"/>
      <c r="Q226" s="491"/>
      <c r="R226" s="491"/>
      <c r="S226" s="491"/>
      <c r="T226" s="491"/>
      <c r="U226" s="491"/>
    </row>
  </sheetData>
  <sheetProtection algorithmName="SHA-512" hashValue="JKDMyANw9Y7VPt+FM16v0ZY6PFAbwnZlQ4+NBjzNEQIbw2L3y2MQRj4WCpJQ+gxuh/8+10wUs1pBR1lT819ghw==" saltValue="qM3bHKqKRW8l8vxBIlLi+w==" spinCount="100000" sheet="1" objects="1" scenarios="1"/>
  <mergeCells count="11">
    <mergeCell ref="B7:O7"/>
    <mergeCell ref="O24:O29"/>
    <mergeCell ref="T24:T29"/>
    <mergeCell ref="U24:U29"/>
    <mergeCell ref="B46:D46"/>
    <mergeCell ref="B44:D44"/>
    <mergeCell ref="B41:E41"/>
    <mergeCell ref="B42:E42"/>
    <mergeCell ref="B43:E43"/>
    <mergeCell ref="B40:D40"/>
    <mergeCell ref="B33:E3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47A0F-9F4C-4AB2-AF5D-B5C706B68384}">
  <sheetPr codeName="Sheet2">
    <pageSetUpPr fitToPage="1"/>
  </sheetPr>
  <dimension ref="A1:Q268"/>
  <sheetViews>
    <sheetView showRowColHeaders="0" workbookViewId="0">
      <selection activeCell="D32" sqref="D32"/>
    </sheetView>
  </sheetViews>
  <sheetFormatPr defaultColWidth="8.7109375" defaultRowHeight="15" x14ac:dyDescent="0.25"/>
  <cols>
    <col min="1" max="1" width="8.7109375" style="195"/>
    <col min="2" max="2" width="39.5703125" style="1" customWidth="1"/>
    <col min="3" max="3" width="80.85546875" style="1" customWidth="1"/>
    <col min="4" max="4" width="66.140625" style="1" customWidth="1"/>
    <col min="5" max="5" width="24.7109375" style="1" customWidth="1"/>
    <col min="6" max="13" width="8.7109375" style="1"/>
    <col min="14" max="17" width="8.7109375" style="195"/>
    <col min="18" max="16384" width="8.7109375" style="1"/>
  </cols>
  <sheetData>
    <row r="1" spans="1:17" x14ac:dyDescent="0.25">
      <c r="B1" s="195"/>
      <c r="C1" s="195"/>
      <c r="D1" s="195"/>
      <c r="E1" s="195"/>
      <c r="F1" s="195"/>
      <c r="G1" s="195"/>
      <c r="H1" s="195"/>
      <c r="I1" s="195"/>
      <c r="J1" s="195"/>
      <c r="K1" s="195"/>
      <c r="L1" s="195"/>
      <c r="M1" s="235"/>
    </row>
    <row r="2" spans="1:17" x14ac:dyDescent="0.25">
      <c r="B2" s="195"/>
      <c r="C2" s="195"/>
      <c r="D2" s="195"/>
      <c r="E2" s="195"/>
      <c r="F2" s="195"/>
      <c r="G2" s="195"/>
      <c r="H2" s="195"/>
      <c r="I2" s="195"/>
      <c r="J2" s="195"/>
      <c r="K2" s="195"/>
      <c r="L2" s="195"/>
      <c r="M2" s="235"/>
    </row>
    <row r="3" spans="1:17" x14ac:dyDescent="0.25">
      <c r="B3" s="195"/>
      <c r="C3" s="195"/>
      <c r="D3" s="195"/>
      <c r="E3" s="195"/>
      <c r="F3" s="195"/>
      <c r="G3" s="195"/>
      <c r="H3" s="195"/>
      <c r="I3" s="195"/>
      <c r="J3" s="195"/>
      <c r="K3" s="195"/>
      <c r="L3" s="195"/>
      <c r="M3" s="235"/>
    </row>
    <row r="4" spans="1:17" x14ac:dyDescent="0.25">
      <c r="B4" s="195"/>
      <c r="C4" s="195"/>
      <c r="D4" s="195"/>
      <c r="E4" s="195"/>
      <c r="F4" s="195"/>
      <c r="G4" s="195"/>
      <c r="H4" s="195"/>
      <c r="I4" s="195"/>
      <c r="J4" s="195"/>
      <c r="K4" s="195"/>
      <c r="L4" s="195"/>
      <c r="M4" s="235"/>
    </row>
    <row r="5" spans="1:17" x14ac:dyDescent="0.25">
      <c r="B5" s="195"/>
      <c r="C5" s="195"/>
      <c r="D5" s="195"/>
      <c r="E5" s="195"/>
      <c r="F5" s="195"/>
      <c r="G5" s="195"/>
      <c r="H5" s="195"/>
      <c r="I5" s="195"/>
      <c r="J5" s="195"/>
      <c r="K5" s="195"/>
      <c r="L5" s="195"/>
      <c r="M5" s="235"/>
    </row>
    <row r="6" spans="1:17" x14ac:dyDescent="0.25">
      <c r="B6" s="195"/>
      <c r="C6" s="195"/>
      <c r="D6" s="195"/>
      <c r="E6" s="195"/>
      <c r="F6" s="195"/>
      <c r="G6" s="195"/>
      <c r="H6" s="195"/>
      <c r="I6" s="195"/>
      <c r="J6" s="195"/>
      <c r="K6" s="195"/>
      <c r="L6" s="195"/>
      <c r="M6" s="235"/>
    </row>
    <row r="7" spans="1:17" s="195" customFormat="1" x14ac:dyDescent="0.25">
      <c r="B7" s="197"/>
      <c r="E7" s="235"/>
      <c r="M7" s="235"/>
    </row>
    <row r="8" spans="1:17" s="195" customFormat="1" ht="20.25" x14ac:dyDescent="0.3">
      <c r="B8" s="698" t="s">
        <v>10</v>
      </c>
      <c r="C8" s="698"/>
      <c r="D8" s="698"/>
      <c r="E8" s="699"/>
      <c r="M8" s="235"/>
    </row>
    <row r="9" spans="1:17" s="195" customFormat="1" x14ac:dyDescent="0.25">
      <c r="B9" s="716" t="s">
        <v>11</v>
      </c>
      <c r="C9" s="717"/>
      <c r="D9" s="717"/>
      <c r="E9" s="718"/>
      <c r="M9" s="235"/>
    </row>
    <row r="10" spans="1:17" s="195" customFormat="1" x14ac:dyDescent="0.25">
      <c r="B10" s="197"/>
      <c r="E10" s="235"/>
      <c r="M10" s="235"/>
    </row>
    <row r="11" spans="1:17" s="195" customFormat="1" x14ac:dyDescent="0.25">
      <c r="B11" s="716" t="s">
        <v>12</v>
      </c>
      <c r="C11" s="717"/>
      <c r="D11" s="717"/>
      <c r="E11" s="718"/>
      <c r="M11" s="235"/>
    </row>
    <row r="12" spans="1:17" s="195" customFormat="1" x14ac:dyDescent="0.25">
      <c r="B12" s="197"/>
      <c r="E12" s="235"/>
      <c r="M12" s="235"/>
    </row>
    <row r="13" spans="1:17" s="195" customFormat="1" x14ac:dyDescent="0.25">
      <c r="A13" s="307"/>
      <c r="B13" s="310" t="s">
        <v>13</v>
      </c>
      <c r="C13" s="307"/>
      <c r="D13" s="307"/>
      <c r="E13" s="235"/>
      <c r="M13" s="235"/>
    </row>
    <row r="14" spans="1:17" s="195" customFormat="1" x14ac:dyDescent="0.25">
      <c r="A14" s="307"/>
      <c r="B14" s="310"/>
      <c r="C14" s="307"/>
      <c r="D14" s="307"/>
      <c r="E14" s="235"/>
      <c r="M14" s="235"/>
    </row>
    <row r="15" spans="1:17" ht="20.25" x14ac:dyDescent="0.3">
      <c r="A15" s="307"/>
      <c r="B15" s="166" t="s">
        <v>10</v>
      </c>
      <c r="C15" s="167"/>
      <c r="D15" s="168"/>
      <c r="E15" s="168"/>
      <c r="F15" s="195"/>
      <c r="G15" s="195"/>
      <c r="H15" s="195"/>
      <c r="I15" s="195"/>
      <c r="J15" s="195"/>
      <c r="K15" s="195"/>
      <c r="L15" s="195"/>
      <c r="M15" s="235"/>
    </row>
    <row r="16" spans="1:17" s="11" customFormat="1" ht="15.75" x14ac:dyDescent="0.25">
      <c r="A16" s="311"/>
      <c r="B16" s="149" t="s">
        <v>14</v>
      </c>
      <c r="C16" s="149" t="s">
        <v>15</v>
      </c>
      <c r="D16" s="150" t="s">
        <v>16</v>
      </c>
      <c r="E16" s="151" t="s">
        <v>17</v>
      </c>
      <c r="F16" s="308"/>
      <c r="G16" s="308"/>
      <c r="H16" s="308"/>
      <c r="I16" s="308"/>
      <c r="J16" s="308"/>
      <c r="K16" s="308"/>
      <c r="L16" s="308"/>
      <c r="M16" s="309"/>
      <c r="N16" s="308"/>
      <c r="O16" s="308"/>
      <c r="P16" s="308"/>
      <c r="Q16" s="308"/>
    </row>
    <row r="17" spans="1:13" ht="15.75" x14ac:dyDescent="0.25">
      <c r="A17" s="307"/>
      <c r="B17" s="714" t="s">
        <v>18</v>
      </c>
      <c r="C17" s="715"/>
      <c r="D17" s="152"/>
      <c r="E17" s="152"/>
      <c r="F17" s="195"/>
      <c r="G17" s="195"/>
      <c r="H17" s="195"/>
      <c r="I17" s="195"/>
      <c r="J17" s="195"/>
      <c r="K17" s="195"/>
      <c r="L17" s="195"/>
      <c r="M17" s="235"/>
    </row>
    <row r="18" spans="1:13" x14ac:dyDescent="0.25">
      <c r="A18" s="307"/>
      <c r="B18" s="713" t="s">
        <v>19</v>
      </c>
      <c r="C18" s="12" t="s">
        <v>20</v>
      </c>
      <c r="D18" s="493" t="s">
        <v>21</v>
      </c>
      <c r="E18" s="597">
        <v>13</v>
      </c>
      <c r="F18" s="195"/>
      <c r="G18" s="195"/>
      <c r="H18" s="195"/>
      <c r="I18" s="195"/>
      <c r="J18" s="195"/>
      <c r="K18" s="195"/>
      <c r="L18" s="195"/>
      <c r="M18" s="235"/>
    </row>
    <row r="19" spans="1:13" x14ac:dyDescent="0.25">
      <c r="A19" s="307"/>
      <c r="B19" s="713"/>
      <c r="C19" s="12" t="s">
        <v>22</v>
      </c>
      <c r="D19" s="494" t="s">
        <v>967</v>
      </c>
      <c r="E19" s="598">
        <v>12</v>
      </c>
      <c r="F19" s="195"/>
      <c r="G19" s="195"/>
      <c r="H19" s="195"/>
      <c r="I19" s="195"/>
      <c r="J19" s="195"/>
      <c r="K19" s="195"/>
      <c r="L19" s="195"/>
      <c r="M19" s="235"/>
    </row>
    <row r="20" spans="1:13" x14ac:dyDescent="0.25">
      <c r="A20" s="307"/>
      <c r="B20" s="713"/>
      <c r="C20" s="4" t="s">
        <v>23</v>
      </c>
      <c r="D20" s="494" t="s">
        <v>24</v>
      </c>
      <c r="E20" s="599">
        <v>23</v>
      </c>
      <c r="F20" s="195"/>
      <c r="G20" s="195"/>
      <c r="H20" s="195"/>
      <c r="I20" s="195"/>
      <c r="J20" s="195"/>
      <c r="K20" s="195"/>
      <c r="L20" s="195"/>
      <c r="M20" s="235"/>
    </row>
    <row r="21" spans="1:13" x14ac:dyDescent="0.25">
      <c r="A21" s="307"/>
      <c r="B21" s="713"/>
      <c r="C21" s="516" t="s">
        <v>25</v>
      </c>
      <c r="D21" s="494" t="s">
        <v>26</v>
      </c>
      <c r="E21" s="598">
        <v>24</v>
      </c>
      <c r="F21" s="195"/>
      <c r="G21" s="195"/>
      <c r="H21" s="195"/>
      <c r="I21" s="195"/>
      <c r="J21" s="195"/>
      <c r="K21" s="195"/>
      <c r="L21" s="195"/>
      <c r="M21" s="235"/>
    </row>
    <row r="22" spans="1:13" x14ac:dyDescent="0.25">
      <c r="A22" s="307"/>
      <c r="B22" s="713"/>
      <c r="C22" s="4" t="s">
        <v>27</v>
      </c>
      <c r="D22" s="494" t="s">
        <v>28</v>
      </c>
      <c r="E22" s="599">
        <v>25</v>
      </c>
      <c r="F22" s="195"/>
      <c r="G22" s="195"/>
      <c r="H22" s="195"/>
      <c r="I22" s="195"/>
      <c r="J22" s="195"/>
      <c r="K22" s="195"/>
      <c r="L22" s="195"/>
      <c r="M22" s="235"/>
    </row>
    <row r="23" spans="1:13" x14ac:dyDescent="0.25">
      <c r="A23" s="307"/>
      <c r="B23" s="713"/>
      <c r="C23" s="516" t="s">
        <v>29</v>
      </c>
      <c r="D23" s="4"/>
      <c r="E23" s="600"/>
      <c r="F23" s="195"/>
      <c r="G23" s="195"/>
      <c r="H23" s="195"/>
      <c r="I23" s="195"/>
      <c r="J23" s="195"/>
      <c r="K23" s="195"/>
      <c r="L23" s="195"/>
      <c r="M23" s="235"/>
    </row>
    <row r="24" spans="1:13" x14ac:dyDescent="0.25">
      <c r="A24" s="307"/>
      <c r="B24" s="713"/>
      <c r="C24" s="516" t="s">
        <v>30</v>
      </c>
      <c r="D24" s="4"/>
      <c r="E24" s="599"/>
      <c r="F24" s="195"/>
      <c r="G24" s="195"/>
      <c r="H24" s="195"/>
      <c r="I24" s="195"/>
      <c r="J24" s="195"/>
      <c r="K24" s="195"/>
      <c r="L24" s="195"/>
      <c r="M24" s="235"/>
    </row>
    <row r="25" spans="1:13" x14ac:dyDescent="0.25">
      <c r="A25" s="307"/>
      <c r="B25" s="713"/>
      <c r="C25" s="516" t="s">
        <v>31</v>
      </c>
      <c r="D25" s="4"/>
      <c r="F25" s="195"/>
      <c r="G25" s="195"/>
      <c r="H25" s="195"/>
      <c r="I25" s="195"/>
      <c r="J25" s="195"/>
      <c r="K25" s="195"/>
      <c r="L25" s="195"/>
      <c r="M25" s="235"/>
    </row>
    <row r="26" spans="1:13" x14ac:dyDescent="0.25">
      <c r="A26" s="307"/>
      <c r="B26" s="713"/>
      <c r="C26" s="4" t="s">
        <v>32</v>
      </c>
      <c r="D26" s="4"/>
      <c r="F26" s="195"/>
      <c r="G26" s="195"/>
      <c r="H26" s="195"/>
      <c r="I26" s="195"/>
      <c r="J26" s="195"/>
      <c r="K26" s="195"/>
      <c r="L26" s="195"/>
      <c r="M26" s="235"/>
    </row>
    <row r="27" spans="1:13" x14ac:dyDescent="0.25">
      <c r="A27" s="307"/>
      <c r="B27" s="713"/>
      <c r="C27" s="4" t="s">
        <v>33</v>
      </c>
      <c r="D27" s="4"/>
      <c r="F27" s="195"/>
      <c r="G27" s="195"/>
      <c r="H27" s="195"/>
      <c r="I27" s="195"/>
      <c r="J27" s="195"/>
      <c r="K27" s="195"/>
      <c r="L27" s="195"/>
      <c r="M27" s="235"/>
    </row>
    <row r="28" spans="1:13" x14ac:dyDescent="0.25">
      <c r="A28" s="307"/>
      <c r="B28" s="713"/>
      <c r="C28" s="4" t="s">
        <v>34</v>
      </c>
      <c r="D28" s="4"/>
      <c r="F28" s="195"/>
      <c r="G28" s="195"/>
      <c r="H28" s="195"/>
      <c r="I28" s="195"/>
      <c r="J28" s="195"/>
      <c r="K28" s="195"/>
      <c r="L28" s="195"/>
      <c r="M28" s="235"/>
    </row>
    <row r="29" spans="1:13" x14ac:dyDescent="0.25">
      <c r="A29" s="307"/>
      <c r="B29" s="713"/>
      <c r="C29" s="4" t="s">
        <v>35</v>
      </c>
      <c r="D29" s="4"/>
      <c r="F29" s="195"/>
      <c r="G29" s="195"/>
      <c r="H29" s="195"/>
      <c r="I29" s="195"/>
      <c r="J29" s="195"/>
      <c r="K29" s="195"/>
      <c r="L29" s="195"/>
      <c r="M29" s="235"/>
    </row>
    <row r="30" spans="1:13" x14ac:dyDescent="0.25">
      <c r="A30" s="307"/>
      <c r="B30" s="713"/>
      <c r="C30" s="4" t="s">
        <v>36</v>
      </c>
      <c r="D30" s="4"/>
      <c r="F30" s="195"/>
      <c r="G30" s="195"/>
      <c r="H30" s="195"/>
      <c r="I30" s="195"/>
      <c r="J30" s="195"/>
      <c r="K30" s="195"/>
      <c r="L30" s="195"/>
      <c r="M30" s="235"/>
    </row>
    <row r="31" spans="1:13" x14ac:dyDescent="0.25">
      <c r="A31" s="307"/>
      <c r="B31" s="713"/>
      <c r="C31" s="4" t="s">
        <v>37</v>
      </c>
      <c r="D31" s="4"/>
      <c r="F31" s="195"/>
      <c r="G31" s="195"/>
      <c r="H31" s="195"/>
      <c r="I31" s="195"/>
      <c r="J31" s="195"/>
      <c r="K31" s="195"/>
      <c r="L31" s="195"/>
      <c r="M31" s="235"/>
    </row>
    <row r="32" spans="1:13" x14ac:dyDescent="0.25">
      <c r="A32" s="307"/>
      <c r="B32" s="713"/>
      <c r="C32" s="4" t="s">
        <v>38</v>
      </c>
      <c r="D32" s="4"/>
      <c r="F32" s="195"/>
      <c r="G32" s="195"/>
      <c r="H32" s="195"/>
      <c r="I32" s="195"/>
      <c r="J32" s="195"/>
      <c r="K32" s="195"/>
      <c r="L32" s="195"/>
      <c r="M32" s="235"/>
    </row>
    <row r="33" spans="1:13" x14ac:dyDescent="0.25">
      <c r="A33" s="307"/>
      <c r="B33" s="713"/>
      <c r="C33" s="4" t="s">
        <v>39</v>
      </c>
      <c r="D33" s="4"/>
      <c r="F33" s="195"/>
      <c r="G33" s="195"/>
      <c r="H33" s="195"/>
      <c r="I33" s="195"/>
      <c r="J33" s="195"/>
      <c r="K33" s="195"/>
      <c r="L33" s="195"/>
      <c r="M33" s="235"/>
    </row>
    <row r="34" spans="1:13" x14ac:dyDescent="0.25">
      <c r="A34" s="307"/>
      <c r="B34" s="713"/>
      <c r="C34" s="516" t="s">
        <v>985</v>
      </c>
      <c r="D34" s="4"/>
      <c r="F34" s="195"/>
      <c r="G34" s="195"/>
      <c r="H34" s="195"/>
      <c r="I34" s="195"/>
      <c r="J34" s="195"/>
      <c r="K34" s="195"/>
      <c r="L34" s="195"/>
      <c r="M34" s="235"/>
    </row>
    <row r="35" spans="1:13" x14ac:dyDescent="0.25">
      <c r="A35" s="307"/>
      <c r="B35" s="713"/>
      <c r="C35" s="4" t="s">
        <v>40</v>
      </c>
      <c r="D35" s="4"/>
      <c r="F35" s="195"/>
      <c r="G35" s="195"/>
      <c r="H35" s="195"/>
      <c r="I35" s="195"/>
      <c r="J35" s="195"/>
      <c r="K35" s="195"/>
      <c r="L35" s="195"/>
      <c r="M35" s="235"/>
    </row>
    <row r="36" spans="1:13" x14ac:dyDescent="0.25">
      <c r="A36" s="307"/>
      <c r="B36" s="713"/>
      <c r="C36" s="4" t="s">
        <v>41</v>
      </c>
      <c r="D36" s="4"/>
      <c r="F36" s="195"/>
      <c r="G36" s="195"/>
      <c r="H36" s="195"/>
      <c r="I36" s="195"/>
      <c r="J36" s="195"/>
      <c r="K36" s="195"/>
      <c r="L36" s="195"/>
      <c r="M36" s="235"/>
    </row>
    <row r="37" spans="1:13" x14ac:dyDescent="0.25">
      <c r="A37" s="307"/>
      <c r="B37" s="713"/>
      <c r="C37" s="4" t="s">
        <v>42</v>
      </c>
      <c r="D37" s="4"/>
      <c r="F37" s="195"/>
      <c r="G37" s="195"/>
      <c r="H37" s="195"/>
      <c r="I37" s="195"/>
      <c r="J37" s="195"/>
      <c r="K37" s="195"/>
      <c r="L37" s="195"/>
      <c r="M37" s="235"/>
    </row>
    <row r="38" spans="1:13" x14ac:dyDescent="0.25">
      <c r="A38" s="307"/>
      <c r="B38" s="713"/>
      <c r="C38" s="4" t="s">
        <v>43</v>
      </c>
      <c r="D38" s="4"/>
      <c r="F38" s="195"/>
      <c r="G38" s="195"/>
      <c r="H38" s="195"/>
      <c r="I38" s="195"/>
      <c r="J38" s="195"/>
      <c r="K38" s="195"/>
      <c r="L38" s="195"/>
      <c r="M38" s="235"/>
    </row>
    <row r="39" spans="1:13" x14ac:dyDescent="0.25">
      <c r="A39" s="307"/>
      <c r="B39" s="713"/>
      <c r="C39" s="516" t="s">
        <v>984</v>
      </c>
      <c r="D39" s="4"/>
      <c r="F39" s="195"/>
      <c r="G39" s="195"/>
      <c r="H39" s="195"/>
      <c r="I39" s="195"/>
      <c r="J39" s="195"/>
      <c r="K39" s="195"/>
      <c r="L39" s="195"/>
      <c r="M39" s="235"/>
    </row>
    <row r="40" spans="1:13" x14ac:dyDescent="0.25">
      <c r="A40" s="307"/>
      <c r="B40" s="713"/>
      <c r="C40" s="4" t="s">
        <v>44</v>
      </c>
      <c r="D40" s="4"/>
      <c r="F40" s="195"/>
      <c r="G40" s="195"/>
      <c r="H40" s="195"/>
      <c r="I40" s="195"/>
      <c r="J40" s="195"/>
      <c r="K40" s="195"/>
      <c r="L40" s="195"/>
      <c r="M40" s="235"/>
    </row>
    <row r="41" spans="1:13" ht="15.75" x14ac:dyDescent="0.25">
      <c r="A41" s="307"/>
      <c r="B41" s="714" t="s">
        <v>45</v>
      </c>
      <c r="C41" s="715"/>
      <c r="D41" s="152"/>
      <c r="E41" s="152"/>
      <c r="F41" s="195"/>
      <c r="G41" s="195"/>
      <c r="H41" s="195"/>
      <c r="I41" s="195"/>
      <c r="J41" s="195"/>
      <c r="K41" s="195"/>
      <c r="L41" s="195"/>
      <c r="M41" s="235"/>
    </row>
    <row r="42" spans="1:13" x14ac:dyDescent="0.25">
      <c r="A42" s="307"/>
      <c r="B42" s="713" t="s">
        <v>46</v>
      </c>
      <c r="C42" s="516" t="s">
        <v>30</v>
      </c>
      <c r="D42" s="494" t="s">
        <v>47</v>
      </c>
      <c r="E42" s="601">
        <v>4</v>
      </c>
      <c r="F42" s="195"/>
      <c r="G42" s="195"/>
      <c r="H42" s="195"/>
      <c r="I42" s="195"/>
      <c r="J42" s="195"/>
      <c r="K42" s="195"/>
      <c r="L42" s="195"/>
      <c r="M42" s="235"/>
    </row>
    <row r="43" spans="1:13" x14ac:dyDescent="0.25">
      <c r="A43" s="307"/>
      <c r="B43" s="713"/>
      <c r="C43" s="12" t="s">
        <v>20</v>
      </c>
      <c r="D43" s="494" t="s">
        <v>21</v>
      </c>
      <c r="E43" s="599">
        <v>13</v>
      </c>
      <c r="F43" s="195"/>
      <c r="G43" s="195"/>
      <c r="H43" s="195"/>
      <c r="I43" s="195"/>
      <c r="J43" s="195"/>
      <c r="K43" s="195"/>
      <c r="L43" s="195"/>
      <c r="M43" s="235"/>
    </row>
    <row r="44" spans="1:13" x14ac:dyDescent="0.25">
      <c r="A44" s="307"/>
      <c r="B44" s="713"/>
      <c r="C44" s="516" t="s">
        <v>48</v>
      </c>
      <c r="D44" s="494" t="s">
        <v>967</v>
      </c>
      <c r="E44" s="600">
        <v>12</v>
      </c>
      <c r="F44" s="195"/>
      <c r="G44" s="195"/>
      <c r="H44" s="195"/>
      <c r="I44" s="195"/>
      <c r="J44" s="195"/>
      <c r="K44" s="195"/>
      <c r="L44" s="195"/>
      <c r="M44" s="235"/>
    </row>
    <row r="45" spans="1:13" ht="30" x14ac:dyDescent="0.25">
      <c r="A45" s="307"/>
      <c r="B45" s="713"/>
      <c r="C45" s="4" t="s">
        <v>49</v>
      </c>
      <c r="D45" s="497" t="s">
        <v>968</v>
      </c>
      <c r="E45" s="600">
        <v>9</v>
      </c>
      <c r="F45" s="195"/>
      <c r="G45" s="195"/>
      <c r="H45" s="195"/>
      <c r="I45" s="195"/>
      <c r="J45" s="195"/>
      <c r="K45" s="195"/>
      <c r="L45" s="195"/>
      <c r="M45" s="235"/>
    </row>
    <row r="46" spans="1:13" x14ac:dyDescent="0.25">
      <c r="A46" s="307"/>
      <c r="B46" s="713"/>
      <c r="C46" s="4" t="s">
        <v>50</v>
      </c>
      <c r="D46" s="708" t="s">
        <v>969</v>
      </c>
      <c r="E46" s="709">
        <v>52</v>
      </c>
      <c r="F46" s="195"/>
      <c r="G46" s="195"/>
      <c r="H46" s="195"/>
      <c r="I46" s="195"/>
      <c r="J46" s="195"/>
      <c r="K46" s="195"/>
      <c r="L46" s="195"/>
      <c r="M46" s="235"/>
    </row>
    <row r="47" spans="1:13" x14ac:dyDescent="0.25">
      <c r="A47" s="307"/>
      <c r="B47" s="713"/>
      <c r="C47" s="4" t="s">
        <v>51</v>
      </c>
      <c r="D47" s="708"/>
      <c r="E47" s="710"/>
      <c r="F47" s="195"/>
      <c r="G47" s="195"/>
      <c r="H47" s="195"/>
      <c r="I47" s="195"/>
      <c r="J47" s="195"/>
      <c r="K47" s="195"/>
      <c r="L47" s="195"/>
      <c r="M47" s="235"/>
    </row>
    <row r="48" spans="1:13" x14ac:dyDescent="0.25">
      <c r="A48" s="307"/>
      <c r="B48" s="713"/>
      <c r="C48" s="4" t="s">
        <v>52</v>
      </c>
      <c r="D48" s="494" t="s">
        <v>970</v>
      </c>
      <c r="E48" s="599">
        <v>15</v>
      </c>
      <c r="F48" s="195"/>
      <c r="G48" s="195"/>
      <c r="H48" s="195"/>
      <c r="I48" s="195"/>
      <c r="J48" s="195"/>
      <c r="K48" s="195"/>
      <c r="L48" s="195"/>
      <c r="M48" s="235"/>
    </row>
    <row r="49" spans="1:13" x14ac:dyDescent="0.25">
      <c r="A49" s="307"/>
      <c r="B49" s="713"/>
      <c r="C49" s="4" t="s">
        <v>53</v>
      </c>
      <c r="D49" s="4"/>
      <c r="F49" s="195"/>
      <c r="G49" s="195"/>
      <c r="H49" s="195"/>
      <c r="I49" s="195"/>
      <c r="J49" s="195"/>
      <c r="K49" s="195"/>
      <c r="L49" s="195"/>
      <c r="M49" s="235"/>
    </row>
    <row r="50" spans="1:13" x14ac:dyDescent="0.25">
      <c r="A50" s="307"/>
      <c r="B50" s="713"/>
      <c r="C50" s="516" t="s">
        <v>985</v>
      </c>
      <c r="D50" s="4"/>
      <c r="F50" s="195"/>
      <c r="G50" s="195"/>
      <c r="H50" s="195"/>
      <c r="I50" s="195"/>
      <c r="J50" s="195"/>
      <c r="K50" s="195"/>
      <c r="L50" s="195"/>
      <c r="M50" s="235"/>
    </row>
    <row r="51" spans="1:13" x14ac:dyDescent="0.25">
      <c r="A51" s="307"/>
      <c r="B51" s="713"/>
      <c r="C51" s="4" t="s">
        <v>54</v>
      </c>
      <c r="D51" s="4"/>
      <c r="F51" s="195"/>
      <c r="G51" s="195"/>
      <c r="H51" s="195"/>
      <c r="I51" s="195"/>
      <c r="J51" s="195"/>
      <c r="K51" s="195"/>
      <c r="L51" s="195"/>
      <c r="M51" s="235"/>
    </row>
    <row r="52" spans="1:13" x14ac:dyDescent="0.25">
      <c r="A52" s="307"/>
      <c r="B52" s="713"/>
      <c r="C52" s="4" t="s">
        <v>55</v>
      </c>
      <c r="D52" s="4"/>
      <c r="F52" s="195"/>
      <c r="G52" s="195"/>
      <c r="H52" s="195"/>
      <c r="I52" s="195"/>
      <c r="J52" s="195"/>
      <c r="K52" s="195"/>
      <c r="L52" s="195"/>
      <c r="M52" s="235"/>
    </row>
    <row r="53" spans="1:13" x14ac:dyDescent="0.25">
      <c r="A53" s="307"/>
      <c r="B53" s="713"/>
      <c r="C53" s="4" t="s">
        <v>38</v>
      </c>
      <c r="D53" s="4"/>
      <c r="F53" s="195"/>
      <c r="G53" s="195"/>
      <c r="H53" s="195"/>
      <c r="I53" s="195"/>
      <c r="J53" s="195"/>
      <c r="K53" s="195"/>
      <c r="L53" s="195"/>
      <c r="M53" s="235"/>
    </row>
    <row r="54" spans="1:13" x14ac:dyDescent="0.25">
      <c r="A54" s="307"/>
      <c r="B54" s="713"/>
      <c r="C54" s="516" t="s">
        <v>984</v>
      </c>
      <c r="D54" s="4"/>
      <c r="F54" s="195"/>
      <c r="G54" s="195"/>
      <c r="H54" s="195"/>
      <c r="I54" s="195"/>
      <c r="J54" s="195"/>
      <c r="K54" s="195"/>
      <c r="L54" s="195"/>
      <c r="M54" s="235"/>
    </row>
    <row r="55" spans="1:13" x14ac:dyDescent="0.25">
      <c r="A55" s="307"/>
      <c r="B55" s="713"/>
      <c r="C55" s="4" t="s">
        <v>56</v>
      </c>
      <c r="D55" s="4"/>
      <c r="F55" s="195"/>
      <c r="G55" s="195"/>
      <c r="H55" s="195"/>
      <c r="I55" s="195"/>
      <c r="J55" s="195"/>
      <c r="K55" s="195"/>
      <c r="L55" s="195"/>
      <c r="M55" s="235"/>
    </row>
    <row r="56" spans="1:13" x14ac:dyDescent="0.25">
      <c r="A56" s="307"/>
      <c r="B56" s="713"/>
      <c r="C56" s="4" t="s">
        <v>57</v>
      </c>
      <c r="D56" s="4"/>
      <c r="F56" s="195"/>
      <c r="G56" s="195"/>
      <c r="H56" s="195"/>
      <c r="I56" s="195"/>
      <c r="J56" s="195"/>
      <c r="K56" s="195"/>
      <c r="L56" s="195"/>
      <c r="M56" s="235"/>
    </row>
    <row r="57" spans="1:13" ht="15.75" x14ac:dyDescent="0.25">
      <c r="A57" s="307"/>
      <c r="B57" s="714" t="s">
        <v>58</v>
      </c>
      <c r="C57" s="715"/>
      <c r="D57" s="152"/>
      <c r="E57" s="152"/>
      <c r="F57" s="195"/>
      <c r="G57" s="195"/>
      <c r="H57" s="195"/>
      <c r="I57" s="195"/>
      <c r="J57" s="195"/>
      <c r="K57" s="195"/>
      <c r="L57" s="195"/>
      <c r="M57" s="235"/>
    </row>
    <row r="58" spans="1:13" x14ac:dyDescent="0.25">
      <c r="A58" s="307"/>
      <c r="B58" s="713" t="s">
        <v>59</v>
      </c>
      <c r="C58" s="516" t="s">
        <v>30</v>
      </c>
      <c r="D58" s="493" t="s">
        <v>60</v>
      </c>
      <c r="E58" s="599">
        <v>17</v>
      </c>
      <c r="F58" s="195"/>
      <c r="G58" s="195"/>
      <c r="H58" s="195"/>
      <c r="I58" s="195"/>
      <c r="J58" s="195"/>
      <c r="K58" s="195"/>
      <c r="L58" s="195"/>
      <c r="M58" s="235"/>
    </row>
    <row r="59" spans="1:13" x14ac:dyDescent="0.25">
      <c r="A59" s="307"/>
      <c r="B59" s="713"/>
      <c r="C59" s="12" t="s">
        <v>20</v>
      </c>
      <c r="D59" s="494" t="s">
        <v>971</v>
      </c>
      <c r="E59" s="600">
        <v>23</v>
      </c>
      <c r="F59" s="195"/>
      <c r="G59" s="195"/>
      <c r="H59" s="195"/>
      <c r="I59" s="195"/>
      <c r="J59" s="195"/>
      <c r="K59" s="195"/>
      <c r="L59" s="195"/>
      <c r="M59" s="235"/>
    </row>
    <row r="60" spans="1:13" x14ac:dyDescent="0.25">
      <c r="A60" s="307"/>
      <c r="B60" s="713"/>
      <c r="C60" s="12" t="s">
        <v>22</v>
      </c>
      <c r="D60" s="494" t="s">
        <v>26</v>
      </c>
      <c r="E60" s="600">
        <v>24</v>
      </c>
      <c r="F60" s="195"/>
      <c r="G60" s="195"/>
      <c r="H60" s="195"/>
      <c r="I60" s="195"/>
      <c r="J60" s="195"/>
      <c r="K60" s="195"/>
      <c r="L60" s="195"/>
      <c r="M60" s="235"/>
    </row>
    <row r="61" spans="1:13" x14ac:dyDescent="0.25">
      <c r="A61" s="307"/>
      <c r="B61" s="713"/>
      <c r="C61" s="516" t="s">
        <v>29</v>
      </c>
      <c r="D61" s="494" t="s">
        <v>61</v>
      </c>
      <c r="E61" s="600">
        <v>35</v>
      </c>
      <c r="F61" s="195"/>
      <c r="G61" s="195"/>
      <c r="H61" s="195"/>
      <c r="I61" s="195"/>
      <c r="J61" s="195"/>
      <c r="K61" s="195"/>
      <c r="L61" s="195"/>
      <c r="M61" s="235"/>
    </row>
    <row r="62" spans="1:13" x14ac:dyDescent="0.25">
      <c r="A62" s="307"/>
      <c r="B62" s="713"/>
      <c r="C62" s="516" t="s">
        <v>48</v>
      </c>
      <c r="D62" s="494" t="s">
        <v>62</v>
      </c>
      <c r="E62" s="599">
        <v>40</v>
      </c>
      <c r="F62" s="195"/>
      <c r="G62" s="195"/>
      <c r="H62" s="195"/>
      <c r="I62" s="195"/>
      <c r="J62" s="195"/>
      <c r="K62" s="195"/>
      <c r="L62" s="195"/>
      <c r="M62" s="235"/>
    </row>
    <row r="63" spans="1:13" x14ac:dyDescent="0.25">
      <c r="A63" s="307"/>
      <c r="B63" s="713"/>
      <c r="C63" s="4" t="s">
        <v>63</v>
      </c>
      <c r="D63" s="494" t="s">
        <v>972</v>
      </c>
      <c r="E63" s="602">
        <v>38</v>
      </c>
      <c r="F63" s="195"/>
      <c r="G63" s="195"/>
      <c r="H63" s="195"/>
      <c r="I63" s="195"/>
      <c r="J63" s="195"/>
      <c r="K63" s="195"/>
      <c r="L63" s="195"/>
      <c r="M63" s="235"/>
    </row>
    <row r="64" spans="1:13" x14ac:dyDescent="0.25">
      <c r="A64" s="307"/>
      <c r="B64" s="713"/>
      <c r="C64" s="4" t="s">
        <v>54</v>
      </c>
      <c r="D64" s="494"/>
      <c r="E64" s="599"/>
      <c r="F64" s="195"/>
      <c r="G64" s="195"/>
      <c r="H64" s="195"/>
      <c r="I64" s="195"/>
      <c r="J64" s="195"/>
      <c r="K64" s="195"/>
      <c r="L64" s="195"/>
      <c r="M64" s="235"/>
    </row>
    <row r="65" spans="1:13" x14ac:dyDescent="0.25">
      <c r="A65" s="307"/>
      <c r="B65" s="713"/>
      <c r="C65" s="4" t="s">
        <v>64</v>
      </c>
      <c r="D65" s="494"/>
      <c r="F65" s="195"/>
      <c r="G65" s="195"/>
      <c r="H65" s="195"/>
      <c r="I65" s="195"/>
      <c r="J65" s="195"/>
      <c r="K65" s="195"/>
      <c r="L65" s="195"/>
      <c r="M65" s="235"/>
    </row>
    <row r="66" spans="1:13" x14ac:dyDescent="0.25">
      <c r="A66" s="307"/>
      <c r="B66" s="713"/>
      <c r="C66" s="4" t="s">
        <v>38</v>
      </c>
      <c r="D66" s="494"/>
      <c r="F66" s="195"/>
      <c r="G66" s="195"/>
      <c r="H66" s="195"/>
      <c r="I66" s="195"/>
      <c r="J66" s="195"/>
      <c r="K66" s="195"/>
      <c r="L66" s="195"/>
      <c r="M66" s="235"/>
    </row>
    <row r="67" spans="1:13" x14ac:dyDescent="0.25">
      <c r="A67" s="307"/>
      <c r="B67" s="713"/>
      <c r="C67" s="4" t="s">
        <v>65</v>
      </c>
      <c r="D67" s="4"/>
      <c r="F67" s="195"/>
      <c r="G67" s="195"/>
      <c r="H67" s="195"/>
      <c r="I67" s="195"/>
      <c r="J67" s="195"/>
      <c r="K67" s="195"/>
      <c r="L67" s="195"/>
      <c r="M67" s="235"/>
    </row>
    <row r="68" spans="1:13" x14ac:dyDescent="0.25">
      <c r="A68" s="307"/>
      <c r="B68" s="713"/>
      <c r="C68" s="4" t="s">
        <v>66</v>
      </c>
      <c r="D68" s="4"/>
      <c r="F68" s="195"/>
      <c r="G68" s="195"/>
      <c r="H68" s="195"/>
      <c r="I68" s="195"/>
      <c r="J68" s="195"/>
      <c r="K68" s="195"/>
      <c r="L68" s="195"/>
      <c r="M68" s="235"/>
    </row>
    <row r="69" spans="1:13" x14ac:dyDescent="0.25">
      <c r="A69" s="307"/>
      <c r="B69" s="713"/>
      <c r="C69" s="4" t="s">
        <v>67</v>
      </c>
      <c r="D69" s="4"/>
      <c r="F69" s="195"/>
      <c r="G69" s="195"/>
      <c r="H69" s="195"/>
      <c r="I69" s="195"/>
      <c r="J69" s="195"/>
      <c r="K69" s="195"/>
      <c r="L69" s="195"/>
      <c r="M69" s="235"/>
    </row>
    <row r="70" spans="1:13" x14ac:dyDescent="0.25">
      <c r="A70" s="307"/>
      <c r="B70" s="713"/>
      <c r="C70" s="516" t="s">
        <v>68</v>
      </c>
      <c r="D70" s="4"/>
      <c r="F70" s="195"/>
      <c r="G70" s="195"/>
      <c r="H70" s="195"/>
      <c r="I70" s="195"/>
      <c r="J70" s="195"/>
      <c r="K70" s="195"/>
      <c r="L70" s="195"/>
      <c r="M70" s="235"/>
    </row>
    <row r="71" spans="1:13" x14ac:dyDescent="0.25">
      <c r="A71" s="307"/>
      <c r="B71" s="713"/>
      <c r="C71" s="516" t="s">
        <v>25</v>
      </c>
      <c r="D71" s="4"/>
      <c r="F71" s="195"/>
      <c r="G71" s="195"/>
      <c r="H71" s="195"/>
      <c r="I71" s="195"/>
      <c r="J71" s="195"/>
      <c r="K71" s="195"/>
      <c r="L71" s="195"/>
      <c r="M71" s="235"/>
    </row>
    <row r="72" spans="1:13" x14ac:dyDescent="0.25">
      <c r="A72" s="307"/>
      <c r="B72" s="713"/>
      <c r="C72" s="4" t="s">
        <v>69</v>
      </c>
      <c r="D72" s="4"/>
      <c r="F72" s="195"/>
      <c r="G72" s="195"/>
      <c r="H72" s="195"/>
      <c r="I72" s="195"/>
      <c r="J72" s="195"/>
      <c r="K72" s="195"/>
      <c r="L72" s="195"/>
      <c r="M72" s="235"/>
    </row>
    <row r="73" spans="1:13" x14ac:dyDescent="0.25">
      <c r="A73" s="307"/>
      <c r="B73" s="713"/>
      <c r="C73" s="516" t="s">
        <v>984</v>
      </c>
      <c r="D73" s="4"/>
      <c r="F73" s="195"/>
      <c r="G73" s="195"/>
      <c r="H73" s="195"/>
      <c r="I73" s="195"/>
      <c r="J73" s="195"/>
      <c r="K73" s="195"/>
      <c r="L73" s="195"/>
      <c r="M73" s="235"/>
    </row>
    <row r="74" spans="1:13" x14ac:dyDescent="0.25">
      <c r="A74" s="307"/>
      <c r="B74" s="713"/>
      <c r="C74" s="4" t="s">
        <v>53</v>
      </c>
      <c r="D74" s="4"/>
      <c r="F74" s="195"/>
      <c r="G74" s="195"/>
      <c r="H74" s="195"/>
      <c r="I74" s="195"/>
      <c r="J74" s="195"/>
      <c r="K74" s="195"/>
      <c r="L74" s="195"/>
      <c r="M74" s="235"/>
    </row>
    <row r="75" spans="1:13" x14ac:dyDescent="0.25">
      <c r="A75" s="307"/>
      <c r="B75" s="713"/>
      <c r="C75" s="516" t="s">
        <v>985</v>
      </c>
      <c r="D75" s="4"/>
      <c r="F75" s="195"/>
      <c r="G75" s="195"/>
      <c r="H75" s="195"/>
      <c r="I75" s="195"/>
      <c r="J75" s="195"/>
      <c r="K75" s="195"/>
      <c r="L75" s="195"/>
      <c r="M75" s="235"/>
    </row>
    <row r="76" spans="1:13" x14ac:dyDescent="0.25">
      <c r="A76" s="307"/>
      <c r="B76" s="713"/>
      <c r="C76" s="4" t="s">
        <v>70</v>
      </c>
      <c r="D76" s="4"/>
      <c r="F76" s="195"/>
      <c r="G76" s="195"/>
      <c r="H76" s="195"/>
      <c r="I76" s="195"/>
      <c r="J76" s="195"/>
      <c r="K76" s="195"/>
      <c r="L76" s="195"/>
      <c r="M76" s="235"/>
    </row>
    <row r="77" spans="1:13" x14ac:dyDescent="0.25">
      <c r="A77" s="307"/>
      <c r="B77" s="713"/>
      <c r="C77" s="4" t="s">
        <v>32</v>
      </c>
      <c r="D77" s="4"/>
      <c r="F77" s="195"/>
      <c r="G77" s="195"/>
      <c r="H77" s="195"/>
      <c r="I77" s="195"/>
      <c r="J77" s="195"/>
      <c r="K77" s="195"/>
      <c r="L77" s="195"/>
      <c r="M77" s="235"/>
    </row>
    <row r="78" spans="1:13" x14ac:dyDescent="0.25">
      <c r="A78" s="307"/>
      <c r="B78" s="713"/>
      <c r="C78" s="4" t="s">
        <v>55</v>
      </c>
      <c r="D78" s="4"/>
      <c r="F78" s="195"/>
      <c r="G78" s="195"/>
      <c r="H78" s="195"/>
      <c r="I78" s="195"/>
      <c r="J78" s="195"/>
      <c r="K78" s="195"/>
      <c r="L78" s="195"/>
      <c r="M78" s="235"/>
    </row>
    <row r="79" spans="1:13" x14ac:dyDescent="0.25">
      <c r="A79" s="307"/>
      <c r="B79" s="713"/>
      <c r="C79" s="4" t="s">
        <v>70</v>
      </c>
      <c r="D79" s="4"/>
      <c r="F79" s="195"/>
      <c r="G79" s="195"/>
      <c r="H79" s="195"/>
      <c r="I79" s="195"/>
      <c r="J79" s="195"/>
      <c r="K79" s="195"/>
      <c r="L79" s="195"/>
      <c r="M79" s="235"/>
    </row>
    <row r="80" spans="1:13" ht="15.75" x14ac:dyDescent="0.25">
      <c r="A80" s="307"/>
      <c r="B80" s="714" t="s">
        <v>71</v>
      </c>
      <c r="C80" s="715"/>
      <c r="D80" s="152"/>
      <c r="E80" s="152"/>
      <c r="F80" s="195"/>
      <c r="G80" s="195"/>
      <c r="H80" s="195"/>
      <c r="I80" s="195"/>
      <c r="J80" s="195"/>
      <c r="K80" s="195"/>
      <c r="L80" s="195"/>
      <c r="M80" s="235"/>
    </row>
    <row r="81" spans="1:13" x14ac:dyDescent="0.25">
      <c r="A81" s="307"/>
      <c r="B81" s="713" t="s">
        <v>72</v>
      </c>
      <c r="C81" s="516" t="s">
        <v>30</v>
      </c>
      <c r="D81" s="493" t="s">
        <v>73</v>
      </c>
      <c r="E81" s="600">
        <v>34</v>
      </c>
      <c r="F81" s="195"/>
      <c r="G81" s="195"/>
      <c r="H81" s="195"/>
      <c r="I81" s="195"/>
      <c r="J81" s="195"/>
      <c r="K81" s="195"/>
      <c r="L81" s="195"/>
      <c r="M81" s="235"/>
    </row>
    <row r="82" spans="1:13" x14ac:dyDescent="0.25">
      <c r="A82" s="307"/>
      <c r="B82" s="713"/>
      <c r="C82" s="12" t="s">
        <v>20</v>
      </c>
      <c r="D82" s="494" t="s">
        <v>74</v>
      </c>
      <c r="E82" s="600">
        <v>16</v>
      </c>
      <c r="F82" s="195"/>
      <c r="G82" s="195"/>
      <c r="H82" s="195"/>
      <c r="I82" s="195"/>
      <c r="J82" s="195"/>
      <c r="K82" s="195"/>
      <c r="L82" s="195"/>
      <c r="M82" s="235"/>
    </row>
    <row r="83" spans="1:13" x14ac:dyDescent="0.25">
      <c r="A83" s="307"/>
      <c r="B83" s="713"/>
      <c r="C83" s="12" t="s">
        <v>22</v>
      </c>
      <c r="D83" s="494"/>
      <c r="E83" s="599"/>
      <c r="F83" s="195"/>
      <c r="G83" s="195"/>
      <c r="H83" s="195"/>
      <c r="I83" s="195"/>
      <c r="J83" s="195"/>
      <c r="K83" s="195"/>
      <c r="L83" s="195"/>
      <c r="M83" s="235"/>
    </row>
    <row r="84" spans="1:13" x14ac:dyDescent="0.25">
      <c r="A84" s="307"/>
      <c r="B84" s="713"/>
      <c r="C84" s="516" t="s">
        <v>48</v>
      </c>
      <c r="D84" s="4"/>
      <c r="E84" s="603"/>
      <c r="F84" s="195"/>
      <c r="G84" s="195"/>
      <c r="H84" s="195"/>
      <c r="I84" s="195"/>
      <c r="J84" s="195"/>
      <c r="K84" s="195"/>
      <c r="L84" s="195"/>
      <c r="M84" s="235"/>
    </row>
    <row r="85" spans="1:13" x14ac:dyDescent="0.25">
      <c r="A85" s="307"/>
      <c r="B85" s="713"/>
      <c r="C85" s="4" t="s">
        <v>75</v>
      </c>
      <c r="D85" s="4"/>
      <c r="E85" s="599"/>
      <c r="F85" s="195"/>
      <c r="G85" s="195"/>
      <c r="H85" s="195"/>
      <c r="I85" s="195"/>
      <c r="J85" s="195"/>
      <c r="K85" s="195"/>
      <c r="L85" s="195"/>
      <c r="M85" s="235"/>
    </row>
    <row r="86" spans="1:13" x14ac:dyDescent="0.25">
      <c r="A86" s="307"/>
      <c r="B86" s="713"/>
      <c r="C86" s="4" t="s">
        <v>50</v>
      </c>
      <c r="D86" s="4"/>
      <c r="E86" s="599"/>
      <c r="F86" s="195"/>
      <c r="G86" s="195"/>
      <c r="H86" s="195"/>
      <c r="I86" s="195"/>
      <c r="J86" s="195"/>
      <c r="K86" s="195"/>
      <c r="L86" s="195"/>
      <c r="M86" s="235"/>
    </row>
    <row r="87" spans="1:13" x14ac:dyDescent="0.25">
      <c r="A87" s="307"/>
      <c r="B87" s="713"/>
      <c r="C87" s="4" t="s">
        <v>69</v>
      </c>
      <c r="D87" s="4"/>
      <c r="F87" s="195"/>
      <c r="G87" s="195"/>
      <c r="H87" s="195"/>
      <c r="I87" s="195"/>
      <c r="J87" s="195"/>
      <c r="K87" s="195"/>
      <c r="L87" s="195"/>
      <c r="M87" s="235"/>
    </row>
    <row r="88" spans="1:13" x14ac:dyDescent="0.25">
      <c r="A88" s="307"/>
      <c r="B88" s="713"/>
      <c r="C88" s="4" t="s">
        <v>37</v>
      </c>
      <c r="D88" s="4"/>
      <c r="F88" s="195"/>
      <c r="G88" s="195"/>
      <c r="H88" s="195"/>
      <c r="I88" s="195"/>
      <c r="J88" s="195"/>
      <c r="K88" s="195"/>
      <c r="L88" s="195"/>
      <c r="M88" s="235"/>
    </row>
    <row r="89" spans="1:13" x14ac:dyDescent="0.25">
      <c r="A89" s="307"/>
      <c r="B89" s="713"/>
      <c r="C89" s="4" t="s">
        <v>76</v>
      </c>
      <c r="D89" s="4"/>
      <c r="F89" s="195"/>
      <c r="G89" s="195"/>
      <c r="H89" s="195"/>
      <c r="I89" s="195"/>
      <c r="J89" s="195"/>
      <c r="K89" s="195"/>
      <c r="L89" s="195"/>
      <c r="M89" s="235"/>
    </row>
    <row r="90" spans="1:13" x14ac:dyDescent="0.25">
      <c r="A90" s="307"/>
      <c r="B90" s="713"/>
      <c r="C90" s="4" t="s">
        <v>65</v>
      </c>
      <c r="D90" s="4"/>
      <c r="F90" s="195"/>
      <c r="G90" s="195"/>
      <c r="H90" s="195"/>
      <c r="I90" s="195"/>
      <c r="J90" s="195"/>
      <c r="K90" s="195"/>
      <c r="L90" s="195"/>
      <c r="M90" s="235"/>
    </row>
    <row r="91" spans="1:13" x14ac:dyDescent="0.25">
      <c r="A91" s="307"/>
      <c r="B91" s="713"/>
      <c r="C91" s="4" t="s">
        <v>77</v>
      </c>
      <c r="D91" s="4"/>
      <c r="F91" s="195"/>
      <c r="G91" s="195"/>
      <c r="H91" s="195"/>
      <c r="I91" s="195"/>
      <c r="J91" s="195"/>
      <c r="K91" s="195"/>
      <c r="L91" s="195"/>
      <c r="M91" s="235"/>
    </row>
    <row r="92" spans="1:13" x14ac:dyDescent="0.25">
      <c r="A92" s="307"/>
      <c r="B92" s="713"/>
      <c r="C92" s="4" t="s">
        <v>78</v>
      </c>
      <c r="D92" s="4"/>
      <c r="F92" s="195"/>
      <c r="G92" s="195"/>
      <c r="H92" s="195"/>
      <c r="I92" s="195"/>
      <c r="J92" s="195"/>
      <c r="K92" s="195"/>
      <c r="L92" s="195"/>
      <c r="M92" s="235"/>
    </row>
    <row r="93" spans="1:13" x14ac:dyDescent="0.25">
      <c r="A93" s="307"/>
      <c r="B93" s="713"/>
      <c r="C93" s="4" t="s">
        <v>54</v>
      </c>
      <c r="D93" s="4"/>
      <c r="F93" s="195"/>
      <c r="G93" s="195"/>
      <c r="H93" s="195"/>
      <c r="I93" s="195"/>
      <c r="J93" s="195"/>
      <c r="K93" s="195"/>
      <c r="L93" s="195"/>
      <c r="M93" s="235"/>
    </row>
    <row r="94" spans="1:13" x14ac:dyDescent="0.25">
      <c r="A94" s="307"/>
      <c r="B94" s="713"/>
      <c r="C94" s="4" t="s">
        <v>32</v>
      </c>
      <c r="D94" s="4"/>
      <c r="F94" s="195"/>
      <c r="G94" s="195"/>
      <c r="H94" s="195"/>
      <c r="I94" s="195"/>
      <c r="J94" s="195"/>
      <c r="K94" s="195"/>
      <c r="L94" s="195"/>
      <c r="M94" s="235"/>
    </row>
    <row r="95" spans="1:13" x14ac:dyDescent="0.25">
      <c r="A95" s="307"/>
      <c r="B95" s="713"/>
      <c r="C95" s="516" t="s">
        <v>984</v>
      </c>
      <c r="D95" s="4"/>
      <c r="F95" s="195"/>
      <c r="G95" s="195"/>
      <c r="H95" s="195"/>
      <c r="I95" s="195"/>
      <c r="J95" s="195"/>
      <c r="K95" s="195"/>
      <c r="L95" s="195"/>
      <c r="M95" s="235"/>
    </row>
    <row r="96" spans="1:13" x14ac:dyDescent="0.25">
      <c r="A96" s="307"/>
      <c r="B96" s="713"/>
      <c r="C96" s="516" t="s">
        <v>985</v>
      </c>
      <c r="D96" s="4"/>
      <c r="F96" s="195"/>
      <c r="G96" s="195"/>
      <c r="H96" s="195"/>
      <c r="I96" s="195"/>
      <c r="J96" s="195"/>
      <c r="K96" s="195"/>
      <c r="L96" s="195"/>
      <c r="M96" s="235"/>
    </row>
    <row r="97" spans="1:13" x14ac:dyDescent="0.25">
      <c r="A97" s="307"/>
      <c r="B97" s="713"/>
      <c r="C97" s="4" t="s">
        <v>53</v>
      </c>
      <c r="D97" s="4"/>
      <c r="F97" s="195"/>
      <c r="G97" s="195"/>
      <c r="H97" s="195"/>
      <c r="I97" s="195"/>
      <c r="J97" s="195"/>
      <c r="K97" s="195"/>
      <c r="L97" s="195"/>
      <c r="M97" s="235"/>
    </row>
    <row r="98" spans="1:13" x14ac:dyDescent="0.25">
      <c r="A98" s="307"/>
      <c r="B98" s="713"/>
      <c r="C98" s="4" t="s">
        <v>65</v>
      </c>
      <c r="D98" s="4"/>
      <c r="F98" s="195"/>
      <c r="G98" s="195"/>
      <c r="H98" s="195"/>
      <c r="I98" s="195"/>
      <c r="J98" s="195"/>
      <c r="K98" s="195"/>
      <c r="L98" s="195"/>
      <c r="M98" s="235"/>
    </row>
    <row r="99" spans="1:13" x14ac:dyDescent="0.25">
      <c r="A99" s="307"/>
      <c r="B99" s="713"/>
      <c r="C99" s="516" t="s">
        <v>25</v>
      </c>
      <c r="D99" s="4"/>
      <c r="F99" s="195"/>
      <c r="G99" s="195"/>
      <c r="H99" s="195"/>
      <c r="I99" s="195"/>
      <c r="J99" s="195"/>
      <c r="K99" s="195"/>
      <c r="L99" s="195"/>
      <c r="M99" s="235"/>
    </row>
    <row r="100" spans="1:13" x14ac:dyDescent="0.25">
      <c r="A100" s="307"/>
      <c r="B100" s="713"/>
      <c r="C100" s="516" t="s">
        <v>29</v>
      </c>
      <c r="D100" s="4"/>
      <c r="F100" s="195"/>
      <c r="G100" s="195"/>
      <c r="H100" s="195"/>
      <c r="I100" s="195"/>
      <c r="J100" s="195"/>
      <c r="K100" s="195"/>
      <c r="L100" s="195"/>
      <c r="M100" s="235"/>
    </row>
    <row r="101" spans="1:13" ht="15.75" x14ac:dyDescent="0.25">
      <c r="A101" s="307"/>
      <c r="B101" s="714" t="s">
        <v>79</v>
      </c>
      <c r="C101" s="715"/>
      <c r="D101" s="152"/>
      <c r="E101" s="152"/>
      <c r="F101" s="195"/>
      <c r="G101" s="195"/>
      <c r="H101" s="195"/>
      <c r="I101" s="195"/>
      <c r="J101" s="195"/>
      <c r="K101" s="195"/>
      <c r="L101" s="195"/>
      <c r="M101" s="235"/>
    </row>
    <row r="102" spans="1:13" x14ac:dyDescent="0.25">
      <c r="A102" s="307"/>
      <c r="B102" s="713" t="s">
        <v>80</v>
      </c>
      <c r="C102" s="516" t="s">
        <v>30</v>
      </c>
      <c r="D102" s="493" t="s">
        <v>81</v>
      </c>
      <c r="E102" s="599">
        <v>26</v>
      </c>
      <c r="F102" s="195"/>
      <c r="G102" s="195"/>
      <c r="H102" s="195"/>
      <c r="I102" s="195"/>
      <c r="J102" s="195"/>
      <c r="K102" s="195"/>
      <c r="L102" s="195"/>
      <c r="M102" s="235"/>
    </row>
    <row r="103" spans="1:13" x14ac:dyDescent="0.25">
      <c r="A103" s="307"/>
      <c r="B103" s="713"/>
      <c r="C103" s="12" t="s">
        <v>20</v>
      </c>
      <c r="D103" s="494" t="s">
        <v>82</v>
      </c>
      <c r="E103" s="600">
        <v>8</v>
      </c>
      <c r="F103" s="195"/>
      <c r="G103" s="195"/>
      <c r="H103" s="195"/>
      <c r="I103" s="195"/>
      <c r="J103" s="195"/>
      <c r="K103" s="195"/>
      <c r="L103" s="195"/>
      <c r="M103" s="235"/>
    </row>
    <row r="104" spans="1:13" ht="19.5" customHeight="1" x14ac:dyDescent="0.25">
      <c r="A104" s="307"/>
      <c r="B104" s="713"/>
      <c r="C104" s="12" t="s">
        <v>22</v>
      </c>
      <c r="D104" s="494" t="s">
        <v>83</v>
      </c>
      <c r="E104" s="559" t="s">
        <v>84</v>
      </c>
      <c r="F104" s="195"/>
      <c r="G104" s="195"/>
      <c r="H104" s="195"/>
      <c r="I104" s="195"/>
      <c r="J104" s="195"/>
      <c r="K104" s="195"/>
      <c r="L104" s="195"/>
      <c r="M104" s="235"/>
    </row>
    <row r="105" spans="1:13" x14ac:dyDescent="0.25">
      <c r="A105" s="307"/>
      <c r="B105" s="713"/>
      <c r="C105" s="516" t="s">
        <v>48</v>
      </c>
      <c r="D105" s="4"/>
      <c r="F105" s="195"/>
      <c r="G105" s="195"/>
      <c r="H105" s="195"/>
      <c r="I105" s="195"/>
      <c r="J105" s="195"/>
      <c r="K105" s="195"/>
      <c r="L105" s="195"/>
      <c r="M105" s="235"/>
    </row>
    <row r="106" spans="1:13" x14ac:dyDescent="0.25">
      <c r="A106" s="307"/>
      <c r="B106" s="713"/>
      <c r="C106" s="4" t="s">
        <v>85</v>
      </c>
      <c r="D106" s="4"/>
      <c r="F106" s="195"/>
      <c r="G106" s="195"/>
      <c r="H106" s="195"/>
      <c r="I106" s="195"/>
      <c r="J106" s="195"/>
      <c r="K106" s="195"/>
      <c r="L106" s="195"/>
      <c r="M106" s="235"/>
    </row>
    <row r="107" spans="1:13" x14ac:dyDescent="0.25">
      <c r="A107" s="307"/>
      <c r="B107" s="713"/>
      <c r="C107" s="4" t="s">
        <v>65</v>
      </c>
      <c r="D107" s="4"/>
      <c r="F107" s="195"/>
      <c r="G107" s="195"/>
      <c r="H107" s="195"/>
      <c r="I107" s="195"/>
      <c r="J107" s="195"/>
      <c r="K107" s="195"/>
      <c r="L107" s="195"/>
      <c r="M107" s="235"/>
    </row>
    <row r="108" spans="1:13" x14ac:dyDescent="0.25">
      <c r="A108" s="307"/>
      <c r="B108" s="713"/>
      <c r="C108" s="4" t="s">
        <v>53</v>
      </c>
      <c r="D108" s="4"/>
      <c r="F108" s="195"/>
      <c r="G108" s="195"/>
      <c r="H108" s="195"/>
      <c r="I108" s="195"/>
      <c r="J108" s="195"/>
      <c r="K108" s="195"/>
      <c r="L108" s="195"/>
      <c r="M108" s="235"/>
    </row>
    <row r="109" spans="1:13" x14ac:dyDescent="0.25">
      <c r="A109" s="307"/>
      <c r="B109" s="713"/>
      <c r="C109" s="4" t="s">
        <v>36</v>
      </c>
      <c r="D109" s="4"/>
      <c r="F109" s="195"/>
      <c r="G109" s="195"/>
      <c r="H109" s="195"/>
      <c r="I109" s="195"/>
      <c r="J109" s="195"/>
      <c r="K109" s="195"/>
      <c r="L109" s="195"/>
      <c r="M109" s="235"/>
    </row>
    <row r="110" spans="1:13" x14ac:dyDescent="0.25">
      <c r="A110" s="307"/>
      <c r="B110" s="713"/>
      <c r="C110" s="4" t="s">
        <v>50</v>
      </c>
      <c r="D110" s="4"/>
      <c r="F110" s="195"/>
      <c r="G110" s="195"/>
      <c r="H110" s="195"/>
      <c r="I110" s="195"/>
      <c r="J110" s="195"/>
      <c r="K110" s="195"/>
      <c r="L110" s="195"/>
      <c r="M110" s="235"/>
    </row>
    <row r="111" spans="1:13" x14ac:dyDescent="0.25">
      <c r="A111" s="307"/>
      <c r="B111" s="713"/>
      <c r="C111" s="4" t="s">
        <v>86</v>
      </c>
      <c r="D111" s="4"/>
      <c r="F111" s="195"/>
      <c r="G111" s="195"/>
      <c r="H111" s="195"/>
      <c r="I111" s="195"/>
      <c r="J111" s="195"/>
      <c r="K111" s="195"/>
      <c r="L111" s="195"/>
      <c r="M111" s="235"/>
    </row>
    <row r="112" spans="1:13" x14ac:dyDescent="0.25">
      <c r="A112" s="307"/>
      <c r="B112" s="713"/>
      <c r="C112" s="4" t="s">
        <v>87</v>
      </c>
      <c r="D112" s="4"/>
      <c r="F112" s="195"/>
      <c r="G112" s="195"/>
      <c r="H112" s="195"/>
      <c r="I112" s="195"/>
      <c r="J112" s="195"/>
      <c r="K112" s="195"/>
      <c r="L112" s="195"/>
      <c r="M112" s="235"/>
    </row>
    <row r="113" spans="1:13" x14ac:dyDescent="0.25">
      <c r="A113" s="307"/>
      <c r="B113" s="713"/>
      <c r="C113" s="516" t="s">
        <v>985</v>
      </c>
      <c r="D113" s="4"/>
      <c r="F113" s="195"/>
      <c r="G113" s="195"/>
      <c r="H113" s="195"/>
      <c r="I113" s="195"/>
      <c r="J113" s="195"/>
      <c r="K113" s="195"/>
      <c r="L113" s="195"/>
      <c r="M113" s="235"/>
    </row>
    <row r="114" spans="1:13" x14ac:dyDescent="0.25">
      <c r="A114" s="307"/>
      <c r="B114" s="713"/>
      <c r="C114" s="4" t="s">
        <v>67</v>
      </c>
      <c r="D114" s="4"/>
      <c r="F114" s="195"/>
      <c r="G114" s="195"/>
      <c r="H114" s="195"/>
      <c r="I114" s="195"/>
      <c r="J114" s="195"/>
      <c r="K114" s="195"/>
      <c r="L114" s="195"/>
      <c r="M114" s="235"/>
    </row>
    <row r="115" spans="1:13" x14ac:dyDescent="0.25">
      <c r="A115" s="307"/>
      <c r="B115" s="713"/>
      <c r="C115" s="4" t="s">
        <v>54</v>
      </c>
      <c r="D115" s="4"/>
      <c r="F115" s="195"/>
      <c r="G115" s="195"/>
      <c r="H115" s="195"/>
      <c r="I115" s="195"/>
      <c r="J115" s="195"/>
      <c r="K115" s="195"/>
      <c r="L115" s="195"/>
      <c r="M115" s="235"/>
    </row>
    <row r="116" spans="1:13" x14ac:dyDescent="0.25">
      <c r="A116" s="307"/>
      <c r="B116" s="713"/>
      <c r="C116" s="516" t="s">
        <v>68</v>
      </c>
      <c r="D116" s="4"/>
      <c r="F116" s="195"/>
      <c r="G116" s="195"/>
      <c r="H116" s="195"/>
      <c r="I116" s="195"/>
      <c r="J116" s="195"/>
      <c r="K116" s="195"/>
      <c r="L116" s="195"/>
      <c r="M116" s="235"/>
    </row>
    <row r="117" spans="1:13" ht="15.75" x14ac:dyDescent="0.25">
      <c r="A117" s="307"/>
      <c r="B117" s="711" t="s">
        <v>88</v>
      </c>
      <c r="C117" s="712"/>
      <c r="D117" s="152"/>
      <c r="E117" s="152"/>
      <c r="F117" s="195"/>
      <c r="G117" s="195"/>
      <c r="H117" s="195"/>
      <c r="I117" s="195"/>
      <c r="J117" s="195"/>
      <c r="K117" s="195"/>
      <c r="L117" s="195"/>
      <c r="M117" s="235"/>
    </row>
    <row r="118" spans="1:13" x14ac:dyDescent="0.25">
      <c r="A118" s="307"/>
      <c r="B118" s="713" t="s">
        <v>89</v>
      </c>
      <c r="C118" s="516" t="s">
        <v>30</v>
      </c>
      <c r="D118" s="493" t="s">
        <v>90</v>
      </c>
      <c r="E118" s="600">
        <v>55</v>
      </c>
      <c r="F118" s="195"/>
      <c r="G118" s="195"/>
      <c r="H118" s="195"/>
      <c r="I118" s="195"/>
      <c r="J118" s="195"/>
      <c r="K118" s="195"/>
      <c r="L118" s="195"/>
      <c r="M118" s="235"/>
    </row>
    <row r="119" spans="1:13" x14ac:dyDescent="0.25">
      <c r="A119" s="307"/>
      <c r="B119" s="713"/>
      <c r="C119" s="12" t="s">
        <v>20</v>
      </c>
      <c r="D119" s="494" t="s">
        <v>973</v>
      </c>
      <c r="E119" s="599">
        <v>58</v>
      </c>
      <c r="F119" s="195"/>
      <c r="G119" s="195"/>
      <c r="H119" s="195"/>
      <c r="I119" s="195"/>
      <c r="J119" s="195"/>
      <c r="K119" s="195"/>
      <c r="L119" s="195"/>
      <c r="M119" s="235"/>
    </row>
    <row r="120" spans="1:13" x14ac:dyDescent="0.25">
      <c r="A120" s="307"/>
      <c r="B120" s="713"/>
      <c r="C120" s="12" t="s">
        <v>22</v>
      </c>
      <c r="D120" s="494" t="s">
        <v>91</v>
      </c>
      <c r="E120" s="600">
        <v>62</v>
      </c>
      <c r="F120" s="195"/>
      <c r="G120" s="195"/>
      <c r="H120" s="195"/>
      <c r="I120" s="195"/>
      <c r="J120" s="195"/>
      <c r="K120" s="195"/>
      <c r="L120" s="195"/>
      <c r="M120" s="235"/>
    </row>
    <row r="121" spans="1:13" x14ac:dyDescent="0.25">
      <c r="A121" s="307"/>
      <c r="B121" s="713"/>
      <c r="C121" s="516" t="s">
        <v>48</v>
      </c>
      <c r="D121" s="494" t="s">
        <v>974</v>
      </c>
      <c r="E121" s="600">
        <v>66</v>
      </c>
      <c r="F121" s="195"/>
      <c r="G121" s="195"/>
      <c r="H121" s="195"/>
      <c r="I121" s="195"/>
      <c r="J121" s="195"/>
      <c r="K121" s="195"/>
      <c r="L121" s="195"/>
      <c r="M121" s="235"/>
    </row>
    <row r="122" spans="1:13" x14ac:dyDescent="0.25">
      <c r="A122" s="307"/>
      <c r="B122" s="713"/>
      <c r="C122" s="4" t="s">
        <v>63</v>
      </c>
      <c r="D122" s="494" t="s">
        <v>975</v>
      </c>
      <c r="E122" s="599">
        <v>30</v>
      </c>
      <c r="F122" s="195"/>
      <c r="G122" s="195"/>
      <c r="H122" s="195"/>
      <c r="I122" s="195"/>
      <c r="J122" s="195"/>
      <c r="K122" s="195"/>
      <c r="L122" s="195"/>
      <c r="M122" s="235"/>
    </row>
    <row r="123" spans="1:13" ht="30" x14ac:dyDescent="0.25">
      <c r="A123" s="307"/>
      <c r="B123" s="713"/>
      <c r="C123" s="4" t="s">
        <v>92</v>
      </c>
      <c r="D123" s="494" t="s">
        <v>95</v>
      </c>
      <c r="E123" s="506" t="s">
        <v>84</v>
      </c>
      <c r="F123" s="195"/>
      <c r="G123" s="195"/>
      <c r="H123" s="195"/>
      <c r="I123" s="195"/>
      <c r="J123" s="195"/>
      <c r="K123" s="195"/>
      <c r="L123" s="195"/>
      <c r="M123" s="235"/>
    </row>
    <row r="124" spans="1:13" x14ac:dyDescent="0.25">
      <c r="A124" s="307"/>
      <c r="B124" s="713"/>
      <c r="C124" s="4" t="s">
        <v>93</v>
      </c>
      <c r="D124" s="497"/>
      <c r="E124" s="600"/>
      <c r="F124" s="195"/>
      <c r="G124" s="195"/>
      <c r="H124" s="195"/>
      <c r="I124" s="195"/>
      <c r="J124" s="195"/>
      <c r="K124" s="195"/>
      <c r="L124" s="195"/>
      <c r="M124" s="235"/>
    </row>
    <row r="125" spans="1:13" x14ac:dyDescent="0.25">
      <c r="A125" s="307"/>
      <c r="B125" s="713"/>
      <c r="C125" s="4" t="s">
        <v>94</v>
      </c>
      <c r="D125" s="494"/>
      <c r="E125" s="604"/>
      <c r="F125" s="195"/>
      <c r="G125" s="195"/>
      <c r="H125" s="195"/>
      <c r="I125" s="195"/>
      <c r="J125" s="195"/>
      <c r="K125" s="195"/>
      <c r="L125" s="195"/>
      <c r="M125" s="235"/>
    </row>
    <row r="126" spans="1:13" x14ac:dyDescent="0.25">
      <c r="A126" s="307"/>
      <c r="B126" s="713"/>
      <c r="C126" s="4" t="s">
        <v>51</v>
      </c>
      <c r="D126" s="494"/>
      <c r="E126" s="602"/>
      <c r="F126" s="195"/>
      <c r="G126" s="195"/>
      <c r="H126" s="195"/>
      <c r="I126" s="195"/>
      <c r="J126" s="195"/>
      <c r="K126" s="195"/>
      <c r="L126" s="195"/>
      <c r="M126" s="235"/>
    </row>
    <row r="127" spans="1:13" x14ac:dyDescent="0.25">
      <c r="A127" s="307"/>
      <c r="B127" s="713"/>
      <c r="C127" s="4" t="s">
        <v>97</v>
      </c>
      <c r="D127" s="494"/>
      <c r="E127" s="495"/>
      <c r="F127" s="195"/>
      <c r="G127" s="195"/>
      <c r="H127" s="195"/>
      <c r="I127" s="195"/>
      <c r="J127" s="195"/>
      <c r="K127" s="195"/>
      <c r="L127" s="195"/>
      <c r="M127" s="235"/>
    </row>
    <row r="128" spans="1:13" x14ac:dyDescent="0.25">
      <c r="A128" s="307"/>
      <c r="B128" s="713"/>
      <c r="C128" s="4" t="s">
        <v>98</v>
      </c>
      <c r="D128" s="4"/>
      <c r="F128" s="195"/>
      <c r="G128" s="195"/>
      <c r="H128" s="195"/>
      <c r="I128" s="195"/>
      <c r="J128" s="195"/>
      <c r="K128" s="195"/>
      <c r="L128" s="195"/>
      <c r="M128" s="235"/>
    </row>
    <row r="129" spans="1:13" x14ac:dyDescent="0.25">
      <c r="A129" s="307"/>
      <c r="B129" s="713"/>
      <c r="C129" s="4" t="s">
        <v>87</v>
      </c>
      <c r="D129" s="4"/>
      <c r="F129" s="195"/>
      <c r="G129" s="195"/>
      <c r="H129" s="195"/>
      <c r="I129" s="195"/>
      <c r="J129" s="195"/>
      <c r="K129" s="195"/>
      <c r="L129" s="195"/>
      <c r="M129" s="235"/>
    </row>
    <row r="130" spans="1:13" x14ac:dyDescent="0.25">
      <c r="A130" s="307"/>
      <c r="B130" s="713"/>
      <c r="C130" s="4" t="s">
        <v>51</v>
      </c>
      <c r="D130" s="4"/>
      <c r="F130" s="195"/>
      <c r="G130" s="195"/>
      <c r="H130" s="195"/>
      <c r="I130" s="195"/>
      <c r="J130" s="195"/>
      <c r="K130" s="195"/>
      <c r="L130" s="195"/>
      <c r="M130" s="235"/>
    </row>
    <row r="131" spans="1:13" x14ac:dyDescent="0.25">
      <c r="A131" s="307"/>
      <c r="B131" s="713"/>
      <c r="C131" s="4" t="s">
        <v>53</v>
      </c>
      <c r="D131" s="4"/>
      <c r="F131" s="195"/>
      <c r="G131" s="195"/>
      <c r="H131" s="195"/>
      <c r="I131" s="195"/>
      <c r="J131" s="195"/>
      <c r="K131" s="195"/>
      <c r="L131" s="195"/>
      <c r="M131" s="235"/>
    </row>
    <row r="132" spans="1:13" x14ac:dyDescent="0.25">
      <c r="A132" s="307"/>
      <c r="B132" s="713"/>
      <c r="C132" s="4" t="s">
        <v>50</v>
      </c>
      <c r="D132" s="4"/>
      <c r="F132" s="195"/>
      <c r="G132" s="195"/>
      <c r="H132" s="195"/>
      <c r="I132" s="195"/>
      <c r="J132" s="195"/>
      <c r="K132" s="195"/>
      <c r="L132" s="195"/>
      <c r="M132" s="235"/>
    </row>
    <row r="133" spans="1:13" x14ac:dyDescent="0.25">
      <c r="A133" s="307"/>
      <c r="B133" s="713"/>
      <c r="C133" s="4" t="s">
        <v>65</v>
      </c>
      <c r="D133" s="4"/>
      <c r="F133" s="195"/>
      <c r="G133" s="195"/>
      <c r="H133" s="195"/>
      <c r="I133" s="195"/>
      <c r="J133" s="195"/>
      <c r="K133" s="195"/>
      <c r="L133" s="195"/>
      <c r="M133" s="235"/>
    </row>
    <row r="134" spans="1:13" x14ac:dyDescent="0.25">
      <c r="A134" s="307"/>
      <c r="B134" s="713"/>
      <c r="C134" s="4" t="s">
        <v>54</v>
      </c>
      <c r="D134" s="4"/>
      <c r="F134" s="195"/>
      <c r="G134" s="195"/>
      <c r="H134" s="195"/>
      <c r="I134" s="195"/>
      <c r="J134" s="195"/>
      <c r="K134" s="195"/>
      <c r="L134" s="195"/>
      <c r="M134" s="235"/>
    </row>
    <row r="135" spans="1:13" x14ac:dyDescent="0.25">
      <c r="A135" s="307"/>
      <c r="B135" s="713"/>
      <c r="C135" s="516" t="s">
        <v>68</v>
      </c>
      <c r="D135" s="4"/>
      <c r="F135" s="195"/>
      <c r="G135" s="195"/>
      <c r="H135" s="195"/>
      <c r="I135" s="195"/>
      <c r="J135" s="195"/>
      <c r="K135" s="195"/>
      <c r="L135" s="195"/>
      <c r="M135" s="235"/>
    </row>
    <row r="136" spans="1:13" ht="15.75" x14ac:dyDescent="0.25">
      <c r="A136" s="307"/>
      <c r="B136" s="714" t="s">
        <v>99</v>
      </c>
      <c r="C136" s="715"/>
      <c r="D136" s="152"/>
      <c r="E136" s="152"/>
      <c r="F136" s="195"/>
      <c r="G136" s="195"/>
      <c r="H136" s="195"/>
      <c r="I136" s="195"/>
      <c r="J136" s="195"/>
      <c r="K136" s="195"/>
      <c r="L136" s="195"/>
      <c r="M136" s="235"/>
    </row>
    <row r="137" spans="1:13" x14ac:dyDescent="0.25">
      <c r="A137" s="307"/>
      <c r="B137" s="713" t="s">
        <v>100</v>
      </c>
      <c r="C137" s="4" t="s">
        <v>53</v>
      </c>
      <c r="D137" s="493" t="s">
        <v>974</v>
      </c>
      <c r="E137" s="599">
        <v>66</v>
      </c>
      <c r="F137" s="195"/>
      <c r="G137" s="195"/>
      <c r="H137" s="195"/>
      <c r="I137" s="195"/>
      <c r="J137" s="195"/>
      <c r="K137" s="195"/>
      <c r="L137" s="195"/>
      <c r="M137" s="235"/>
    </row>
    <row r="138" spans="1:13" ht="30" x14ac:dyDescent="0.25">
      <c r="A138" s="307"/>
      <c r="B138" s="713"/>
      <c r="C138" s="4" t="s">
        <v>34</v>
      </c>
      <c r="D138" s="494" t="s">
        <v>95</v>
      </c>
      <c r="E138" s="507" t="s">
        <v>84</v>
      </c>
      <c r="F138" s="195"/>
      <c r="G138" s="195"/>
      <c r="H138" s="195"/>
      <c r="I138" s="195"/>
      <c r="J138" s="195"/>
      <c r="K138" s="195"/>
      <c r="L138" s="195"/>
      <c r="M138" s="235"/>
    </row>
    <row r="139" spans="1:13" x14ac:dyDescent="0.25">
      <c r="A139" s="307"/>
      <c r="B139" s="713"/>
      <c r="C139" s="4" t="s">
        <v>101</v>
      </c>
      <c r="D139" s="494"/>
      <c r="E139" s="507"/>
      <c r="F139" s="195"/>
      <c r="G139" s="195"/>
      <c r="H139" s="195"/>
      <c r="I139" s="195"/>
      <c r="J139" s="195"/>
      <c r="K139" s="195"/>
      <c r="L139" s="195"/>
      <c r="M139" s="235"/>
    </row>
    <row r="140" spans="1:13" x14ac:dyDescent="0.25">
      <c r="A140" s="307"/>
      <c r="B140" s="713"/>
      <c r="C140" s="4" t="s">
        <v>51</v>
      </c>
      <c r="D140" s="4"/>
      <c r="F140" s="195"/>
      <c r="G140" s="195"/>
      <c r="H140" s="195"/>
      <c r="I140" s="195"/>
      <c r="J140" s="195"/>
      <c r="K140" s="195"/>
      <c r="L140" s="195"/>
      <c r="M140" s="235"/>
    </row>
    <row r="141" spans="1:13" x14ac:dyDescent="0.25">
      <c r="A141" s="307"/>
      <c r="B141" s="713"/>
      <c r="C141" s="4" t="s">
        <v>70</v>
      </c>
      <c r="D141" s="4"/>
      <c r="F141" s="195"/>
      <c r="G141" s="195"/>
      <c r="H141" s="195"/>
      <c r="I141" s="195"/>
      <c r="J141" s="195"/>
      <c r="K141" s="195"/>
      <c r="L141" s="195"/>
      <c r="M141" s="235"/>
    </row>
    <row r="142" spans="1:13" x14ac:dyDescent="0.25">
      <c r="A142" s="307"/>
      <c r="B142" s="713"/>
      <c r="C142" s="12" t="s">
        <v>20</v>
      </c>
      <c r="D142" s="4"/>
      <c r="F142" s="195"/>
      <c r="G142" s="195"/>
      <c r="H142" s="195"/>
      <c r="I142" s="195"/>
      <c r="J142" s="195"/>
      <c r="K142" s="195"/>
      <c r="L142" s="195"/>
      <c r="M142" s="235"/>
    </row>
    <row r="143" spans="1:13" ht="15.75" x14ac:dyDescent="0.25">
      <c r="A143" s="307"/>
      <c r="B143" s="711" t="s">
        <v>102</v>
      </c>
      <c r="C143" s="712"/>
      <c r="D143" s="152"/>
      <c r="E143" s="152"/>
      <c r="F143" s="195"/>
      <c r="G143" s="195"/>
      <c r="H143" s="195"/>
      <c r="I143" s="195"/>
      <c r="J143" s="195"/>
      <c r="K143" s="195"/>
      <c r="L143" s="195"/>
      <c r="M143" s="235"/>
    </row>
    <row r="144" spans="1:13" x14ac:dyDescent="0.25">
      <c r="A144" s="307"/>
      <c r="B144" s="713" t="s">
        <v>103</v>
      </c>
      <c r="C144" s="12" t="s">
        <v>20</v>
      </c>
      <c r="D144" s="4" t="s">
        <v>104</v>
      </c>
      <c r="E144" s="602">
        <v>14</v>
      </c>
      <c r="F144" s="195"/>
      <c r="G144" s="195"/>
      <c r="H144" s="195"/>
      <c r="I144" s="195"/>
      <c r="J144" s="195"/>
      <c r="K144" s="195"/>
      <c r="L144" s="195"/>
      <c r="M144" s="235"/>
    </row>
    <row r="145" spans="1:13" x14ac:dyDescent="0.25">
      <c r="A145" s="307"/>
      <c r="B145" s="713"/>
      <c r="C145" s="12" t="s">
        <v>22</v>
      </c>
      <c r="D145" s="4"/>
      <c r="E145" s="496"/>
      <c r="F145" s="195"/>
      <c r="G145" s="195"/>
      <c r="H145" s="195"/>
      <c r="I145" s="195"/>
      <c r="J145" s="195"/>
      <c r="K145" s="195"/>
      <c r="L145" s="195"/>
      <c r="M145" s="235"/>
    </row>
    <row r="146" spans="1:13" x14ac:dyDescent="0.25">
      <c r="A146" s="307"/>
      <c r="B146" s="713"/>
      <c r="C146" s="4" t="s">
        <v>85</v>
      </c>
      <c r="D146" s="4"/>
      <c r="F146" s="195"/>
      <c r="G146" s="195"/>
      <c r="H146" s="195"/>
      <c r="I146" s="195"/>
      <c r="J146" s="195"/>
      <c r="K146" s="195"/>
      <c r="L146" s="195"/>
      <c r="M146" s="235"/>
    </row>
    <row r="147" spans="1:13" x14ac:dyDescent="0.25">
      <c r="A147" s="307"/>
      <c r="B147" s="713"/>
      <c r="C147" s="4" t="s">
        <v>53</v>
      </c>
      <c r="D147" s="4"/>
      <c r="F147" s="195"/>
      <c r="G147" s="195"/>
      <c r="H147" s="195"/>
      <c r="I147" s="195"/>
      <c r="J147" s="195"/>
      <c r="K147" s="195"/>
      <c r="L147" s="195"/>
      <c r="M147" s="235"/>
    </row>
    <row r="148" spans="1:13" x14ac:dyDescent="0.25">
      <c r="A148" s="307"/>
      <c r="B148" s="713"/>
      <c r="C148" s="4" t="s">
        <v>43</v>
      </c>
      <c r="D148" s="4"/>
      <c r="F148" s="195"/>
      <c r="G148" s="195"/>
      <c r="H148" s="195"/>
      <c r="I148" s="195"/>
      <c r="J148" s="195"/>
      <c r="K148" s="195"/>
      <c r="L148" s="195"/>
      <c r="M148" s="235"/>
    </row>
    <row r="149" spans="1:13" x14ac:dyDescent="0.25">
      <c r="A149" s="307"/>
      <c r="B149" s="713"/>
      <c r="C149" s="4" t="s">
        <v>34</v>
      </c>
      <c r="D149" s="4"/>
      <c r="F149" s="195"/>
      <c r="G149" s="195"/>
      <c r="H149" s="195"/>
      <c r="I149" s="195"/>
      <c r="J149" s="195"/>
      <c r="K149" s="195"/>
      <c r="L149" s="195"/>
      <c r="M149" s="235"/>
    </row>
    <row r="150" spans="1:13" x14ac:dyDescent="0.25">
      <c r="A150" s="307"/>
      <c r="B150" s="713"/>
      <c r="C150" s="4" t="s">
        <v>36</v>
      </c>
      <c r="D150" s="4"/>
      <c r="F150" s="195"/>
      <c r="G150" s="195"/>
      <c r="H150" s="195"/>
      <c r="I150" s="195"/>
      <c r="J150" s="195"/>
      <c r="K150" s="195"/>
      <c r="L150" s="195"/>
      <c r="M150" s="235"/>
    </row>
    <row r="151" spans="1:13" x14ac:dyDescent="0.25">
      <c r="A151" s="307"/>
      <c r="B151" s="713"/>
      <c r="C151" s="4" t="s">
        <v>105</v>
      </c>
      <c r="D151" s="4"/>
      <c r="F151" s="195"/>
      <c r="G151" s="195"/>
      <c r="H151" s="195"/>
      <c r="I151" s="195"/>
      <c r="J151" s="195"/>
      <c r="K151" s="195"/>
      <c r="L151" s="195"/>
      <c r="M151" s="235"/>
    </row>
    <row r="152" spans="1:13" x14ac:dyDescent="0.25">
      <c r="A152" s="307"/>
      <c r="B152" s="713"/>
      <c r="C152" s="4" t="s">
        <v>93</v>
      </c>
      <c r="D152" s="4"/>
      <c r="F152" s="195"/>
      <c r="G152" s="195"/>
      <c r="H152" s="195"/>
      <c r="I152" s="195"/>
      <c r="J152" s="195"/>
      <c r="K152" s="195"/>
      <c r="L152" s="195"/>
      <c r="M152" s="235"/>
    </row>
    <row r="153" spans="1:13" x14ac:dyDescent="0.25">
      <c r="A153" s="307"/>
      <c r="B153" s="713"/>
      <c r="C153" s="4" t="s">
        <v>106</v>
      </c>
      <c r="D153" s="4"/>
      <c r="F153" s="195"/>
      <c r="G153" s="195"/>
      <c r="H153" s="195"/>
      <c r="I153" s="195"/>
      <c r="J153" s="195"/>
      <c r="K153" s="195"/>
      <c r="L153" s="195"/>
      <c r="M153" s="235"/>
    </row>
    <row r="154" spans="1:13" x14ac:dyDescent="0.25">
      <c r="A154" s="307"/>
      <c r="B154" s="713"/>
      <c r="C154" s="516" t="s">
        <v>68</v>
      </c>
      <c r="D154" s="4"/>
      <c r="F154" s="195"/>
      <c r="G154" s="195"/>
      <c r="H154" s="195"/>
      <c r="I154" s="195"/>
      <c r="J154" s="195"/>
      <c r="K154" s="195"/>
      <c r="L154" s="195"/>
      <c r="M154" s="235"/>
    </row>
    <row r="155" spans="1:13" x14ac:dyDescent="0.25">
      <c r="A155" s="307"/>
      <c r="B155" s="713"/>
      <c r="C155" s="4" t="s">
        <v>50</v>
      </c>
      <c r="D155" s="4"/>
      <c r="F155" s="195"/>
      <c r="G155" s="195"/>
      <c r="H155" s="195"/>
      <c r="I155" s="195"/>
      <c r="J155" s="195"/>
      <c r="K155" s="195"/>
      <c r="L155" s="195"/>
      <c r="M155" s="235"/>
    </row>
    <row r="156" spans="1:13" x14ac:dyDescent="0.25">
      <c r="A156" s="307"/>
      <c r="B156" s="713"/>
      <c r="C156" s="4" t="s">
        <v>107</v>
      </c>
      <c r="D156" s="4"/>
      <c r="F156" s="195"/>
      <c r="G156" s="195"/>
      <c r="H156" s="195"/>
      <c r="I156" s="195"/>
      <c r="J156" s="195"/>
      <c r="K156" s="195"/>
      <c r="L156" s="195"/>
      <c r="M156" s="235"/>
    </row>
    <row r="157" spans="1:13" x14ac:dyDescent="0.25">
      <c r="A157" s="307"/>
      <c r="B157" s="713"/>
      <c r="C157" s="4" t="s">
        <v>108</v>
      </c>
      <c r="D157" s="4"/>
      <c r="F157" s="195"/>
      <c r="G157" s="195"/>
      <c r="H157" s="195"/>
      <c r="I157" s="195"/>
      <c r="J157" s="195"/>
      <c r="K157" s="195"/>
      <c r="L157" s="195"/>
      <c r="M157" s="235"/>
    </row>
    <row r="158" spans="1:13" x14ac:dyDescent="0.25">
      <c r="A158" s="307"/>
      <c r="B158" s="713"/>
      <c r="C158" s="4" t="s">
        <v>109</v>
      </c>
      <c r="D158" s="4"/>
      <c r="F158" s="195"/>
      <c r="G158" s="195"/>
      <c r="H158" s="195"/>
      <c r="I158" s="195"/>
      <c r="J158" s="195"/>
      <c r="K158" s="195"/>
      <c r="L158" s="195"/>
      <c r="M158" s="235"/>
    </row>
    <row r="159" spans="1:13" x14ac:dyDescent="0.25">
      <c r="A159" s="307"/>
      <c r="B159" s="713"/>
      <c r="C159" s="4" t="s">
        <v>110</v>
      </c>
      <c r="D159" s="4"/>
      <c r="F159" s="195"/>
      <c r="G159" s="195"/>
      <c r="H159" s="195"/>
      <c r="I159" s="195"/>
      <c r="J159" s="195"/>
      <c r="K159" s="195"/>
      <c r="L159" s="195"/>
      <c r="M159" s="235"/>
    </row>
    <row r="160" spans="1:13" x14ac:dyDescent="0.25">
      <c r="A160" s="307"/>
      <c r="B160" s="713"/>
      <c r="C160" s="4" t="s">
        <v>111</v>
      </c>
      <c r="D160" s="4"/>
      <c r="F160" s="195"/>
      <c r="G160" s="195"/>
      <c r="H160" s="195"/>
      <c r="I160" s="195"/>
      <c r="J160" s="195"/>
      <c r="K160" s="195"/>
      <c r="L160" s="195"/>
      <c r="M160" s="235"/>
    </row>
    <row r="161" spans="1:13" x14ac:dyDescent="0.25">
      <c r="A161" s="307"/>
      <c r="B161" s="713"/>
      <c r="C161" s="4" t="s">
        <v>112</v>
      </c>
      <c r="D161" s="4"/>
      <c r="F161" s="195"/>
      <c r="G161" s="195"/>
      <c r="H161" s="195"/>
      <c r="I161" s="195"/>
      <c r="J161" s="195"/>
      <c r="K161" s="195"/>
      <c r="L161" s="195"/>
      <c r="M161" s="235"/>
    </row>
    <row r="162" spans="1:13" x14ac:dyDescent="0.25">
      <c r="A162" s="307"/>
      <c r="B162" s="713"/>
      <c r="C162" s="4" t="s">
        <v>113</v>
      </c>
      <c r="D162" s="4"/>
      <c r="F162" s="195"/>
      <c r="G162" s="195"/>
      <c r="H162" s="195"/>
      <c r="I162" s="195"/>
      <c r="J162" s="195"/>
      <c r="K162" s="195"/>
      <c r="L162" s="195"/>
      <c r="M162" s="235"/>
    </row>
    <row r="163" spans="1:13" x14ac:dyDescent="0.25">
      <c r="A163" s="307"/>
      <c r="B163" s="713"/>
      <c r="C163" s="4" t="s">
        <v>114</v>
      </c>
      <c r="D163" s="4"/>
      <c r="F163" s="195"/>
      <c r="G163" s="195"/>
      <c r="H163" s="195"/>
      <c r="I163" s="195"/>
      <c r="J163" s="195"/>
      <c r="K163" s="195"/>
      <c r="L163" s="195"/>
      <c r="M163" s="235"/>
    </row>
    <row r="164" spans="1:13" ht="15.75" x14ac:dyDescent="0.25">
      <c r="A164" s="307"/>
      <c r="B164" s="714" t="s">
        <v>115</v>
      </c>
      <c r="C164" s="715"/>
      <c r="D164" s="152"/>
      <c r="E164" s="152"/>
      <c r="F164" s="195"/>
      <c r="G164" s="195"/>
      <c r="H164" s="195"/>
      <c r="I164" s="195"/>
      <c r="J164" s="195"/>
      <c r="K164" s="195"/>
      <c r="L164" s="195"/>
      <c r="M164" s="235"/>
    </row>
    <row r="165" spans="1:13" x14ac:dyDescent="0.25">
      <c r="A165" s="307"/>
      <c r="B165" s="713" t="s">
        <v>116</v>
      </c>
      <c r="C165" s="516" t="s">
        <v>30</v>
      </c>
      <c r="D165" s="493" t="s">
        <v>976</v>
      </c>
      <c r="E165" s="600">
        <v>15</v>
      </c>
      <c r="F165" s="195"/>
      <c r="G165" s="195"/>
      <c r="H165" s="195"/>
      <c r="I165" s="195"/>
      <c r="J165" s="195"/>
      <c r="K165" s="195"/>
      <c r="L165" s="195"/>
      <c r="M165" s="235"/>
    </row>
    <row r="166" spans="1:13" x14ac:dyDescent="0.25">
      <c r="A166" s="307"/>
      <c r="B166" s="713"/>
      <c r="C166" s="12" t="s">
        <v>20</v>
      </c>
      <c r="D166" s="494" t="s">
        <v>977</v>
      </c>
      <c r="E166" s="599">
        <v>44</v>
      </c>
      <c r="F166" s="195"/>
      <c r="G166" s="195"/>
      <c r="H166" s="195"/>
      <c r="I166" s="195"/>
      <c r="J166" s="195"/>
      <c r="K166" s="195"/>
      <c r="L166" s="195"/>
      <c r="M166" s="235"/>
    </row>
    <row r="167" spans="1:13" x14ac:dyDescent="0.25">
      <c r="A167" s="307"/>
      <c r="B167" s="713"/>
      <c r="C167" s="12" t="s">
        <v>22</v>
      </c>
      <c r="D167" s="494" t="s">
        <v>117</v>
      </c>
      <c r="E167" s="602">
        <v>49</v>
      </c>
      <c r="F167" s="195"/>
      <c r="G167" s="195"/>
      <c r="H167" s="195"/>
      <c r="I167" s="195"/>
      <c r="J167" s="195"/>
      <c r="K167" s="195"/>
      <c r="L167" s="195"/>
      <c r="M167" s="235"/>
    </row>
    <row r="168" spans="1:13" x14ac:dyDescent="0.25">
      <c r="A168" s="307"/>
      <c r="B168" s="713"/>
      <c r="C168" s="516" t="s">
        <v>68</v>
      </c>
      <c r="D168" s="494" t="s">
        <v>118</v>
      </c>
      <c r="E168" s="600">
        <v>51</v>
      </c>
      <c r="F168" s="195"/>
      <c r="G168" s="195"/>
      <c r="H168" s="195"/>
      <c r="I168" s="195"/>
      <c r="J168" s="195"/>
      <c r="K168" s="195"/>
      <c r="L168" s="195"/>
      <c r="M168" s="235"/>
    </row>
    <row r="169" spans="1:13" x14ac:dyDescent="0.25">
      <c r="A169" s="307"/>
      <c r="B169" s="713"/>
      <c r="C169" s="4" t="s">
        <v>63</v>
      </c>
      <c r="D169" s="494" t="s">
        <v>119</v>
      </c>
      <c r="E169" s="599">
        <v>52</v>
      </c>
      <c r="F169" s="195"/>
      <c r="G169" s="195"/>
      <c r="H169" s="195"/>
      <c r="I169" s="195"/>
      <c r="J169" s="195"/>
      <c r="K169" s="195"/>
      <c r="L169" s="195"/>
      <c r="M169" s="235"/>
    </row>
    <row r="170" spans="1:13" ht="30" x14ac:dyDescent="0.25">
      <c r="A170" s="307"/>
      <c r="B170" s="713"/>
      <c r="C170" s="516" t="s">
        <v>29</v>
      </c>
      <c r="D170" s="497" t="s">
        <v>978</v>
      </c>
      <c r="E170" s="602">
        <v>66</v>
      </c>
      <c r="F170" s="195"/>
      <c r="G170" s="195"/>
      <c r="H170" s="195"/>
      <c r="I170" s="195"/>
      <c r="J170" s="195"/>
      <c r="K170" s="195"/>
      <c r="L170" s="195"/>
      <c r="M170" s="235"/>
    </row>
    <row r="171" spans="1:13" x14ac:dyDescent="0.25">
      <c r="A171" s="307"/>
      <c r="B171" s="713"/>
      <c r="C171" s="4" t="s">
        <v>98</v>
      </c>
      <c r="D171" s="494"/>
      <c r="E171" s="495"/>
      <c r="F171" s="195"/>
      <c r="G171" s="195"/>
      <c r="H171" s="195"/>
      <c r="I171" s="195"/>
      <c r="J171" s="195"/>
      <c r="K171" s="195"/>
      <c r="L171" s="195"/>
      <c r="M171" s="235"/>
    </row>
    <row r="172" spans="1:13" x14ac:dyDescent="0.25">
      <c r="A172" s="307"/>
      <c r="B172" s="713"/>
      <c r="C172" s="4" t="s">
        <v>86</v>
      </c>
      <c r="D172" s="4"/>
      <c r="F172" s="195"/>
      <c r="G172" s="195"/>
      <c r="H172" s="195"/>
      <c r="I172" s="195"/>
      <c r="J172" s="195"/>
      <c r="K172" s="195"/>
      <c r="L172" s="195"/>
      <c r="M172" s="235"/>
    </row>
    <row r="173" spans="1:13" x14ac:dyDescent="0.25">
      <c r="A173" s="307"/>
      <c r="B173" s="713"/>
      <c r="C173" s="4" t="s">
        <v>55</v>
      </c>
      <c r="D173" s="4"/>
      <c r="F173" s="195"/>
      <c r="G173" s="195"/>
      <c r="H173" s="195"/>
      <c r="I173" s="195"/>
      <c r="J173" s="195"/>
      <c r="K173" s="195"/>
      <c r="L173" s="195"/>
      <c r="M173" s="235"/>
    </row>
    <row r="174" spans="1:13" x14ac:dyDescent="0.25">
      <c r="A174" s="307"/>
      <c r="B174" s="713"/>
      <c r="C174" s="4" t="s">
        <v>51</v>
      </c>
      <c r="D174" s="4"/>
      <c r="F174" s="195"/>
      <c r="G174" s="195"/>
      <c r="H174" s="195"/>
      <c r="I174" s="195"/>
      <c r="J174" s="195"/>
      <c r="K174" s="195"/>
      <c r="L174" s="195"/>
      <c r="M174" s="235"/>
    </row>
    <row r="175" spans="1:13" x14ac:dyDescent="0.25">
      <c r="A175" s="307"/>
      <c r="B175" s="713"/>
      <c r="C175" s="4" t="s">
        <v>120</v>
      </c>
      <c r="D175" s="4"/>
      <c r="F175" s="195"/>
      <c r="G175" s="195"/>
      <c r="H175" s="195"/>
      <c r="I175" s="195"/>
      <c r="J175" s="195"/>
      <c r="K175" s="195"/>
      <c r="L175" s="195"/>
      <c r="M175" s="235"/>
    </row>
    <row r="176" spans="1:13" x14ac:dyDescent="0.25">
      <c r="A176" s="307"/>
      <c r="B176" s="713"/>
      <c r="C176" s="516" t="s">
        <v>984</v>
      </c>
      <c r="D176" s="4"/>
      <c r="F176" s="195"/>
      <c r="G176" s="195"/>
      <c r="H176" s="195"/>
      <c r="I176" s="195"/>
      <c r="J176" s="195"/>
      <c r="K176" s="195"/>
      <c r="L176" s="195"/>
      <c r="M176" s="235"/>
    </row>
    <row r="177" spans="1:13" x14ac:dyDescent="0.25">
      <c r="A177" s="307"/>
      <c r="B177" s="713"/>
      <c r="C177" s="516" t="s">
        <v>985</v>
      </c>
      <c r="D177" s="4"/>
      <c r="F177" s="195"/>
      <c r="G177" s="195"/>
      <c r="H177" s="195"/>
      <c r="I177" s="195"/>
      <c r="J177" s="195"/>
      <c r="K177" s="195"/>
      <c r="L177" s="195"/>
      <c r="M177" s="235"/>
    </row>
    <row r="178" spans="1:13" x14ac:dyDescent="0.25">
      <c r="A178" s="307"/>
      <c r="B178" s="713"/>
      <c r="C178" s="4" t="s">
        <v>67</v>
      </c>
      <c r="D178" s="4"/>
      <c r="F178" s="195"/>
      <c r="G178" s="195"/>
      <c r="H178" s="195"/>
      <c r="I178" s="195"/>
      <c r="J178" s="195"/>
      <c r="K178" s="195"/>
      <c r="L178" s="195"/>
      <c r="M178" s="235"/>
    </row>
    <row r="179" spans="1:13" x14ac:dyDescent="0.25">
      <c r="A179" s="307"/>
      <c r="B179" s="713"/>
      <c r="C179" s="4" t="s">
        <v>121</v>
      </c>
      <c r="D179" s="4"/>
      <c r="F179" s="195"/>
      <c r="G179" s="195"/>
      <c r="H179" s="195"/>
      <c r="I179" s="195"/>
      <c r="J179" s="195"/>
      <c r="K179" s="195"/>
      <c r="L179" s="195"/>
      <c r="M179" s="235"/>
    </row>
    <row r="180" spans="1:13" x14ac:dyDescent="0.25">
      <c r="A180" s="307"/>
      <c r="B180" s="713"/>
      <c r="C180" s="4" t="s">
        <v>32</v>
      </c>
      <c r="D180" s="4"/>
      <c r="F180" s="195"/>
      <c r="G180" s="195"/>
      <c r="H180" s="195"/>
      <c r="I180" s="195"/>
      <c r="J180" s="195"/>
      <c r="K180" s="195"/>
      <c r="L180" s="195"/>
      <c r="M180" s="235"/>
    </row>
    <row r="181" spans="1:13" ht="15.75" x14ac:dyDescent="0.25">
      <c r="A181" s="307"/>
      <c r="B181" s="711" t="s">
        <v>122</v>
      </c>
      <c r="C181" s="712"/>
      <c r="D181" s="152"/>
      <c r="E181" s="152"/>
      <c r="F181" s="195"/>
      <c r="G181" s="195"/>
      <c r="H181" s="195"/>
      <c r="I181" s="195"/>
      <c r="J181" s="195"/>
      <c r="K181" s="195"/>
      <c r="L181" s="195"/>
      <c r="M181" s="235"/>
    </row>
    <row r="182" spans="1:13" x14ac:dyDescent="0.25">
      <c r="A182" s="307"/>
      <c r="B182" s="713" t="s">
        <v>123</v>
      </c>
      <c r="C182" s="12" t="s">
        <v>20</v>
      </c>
      <c r="D182" s="493" t="s">
        <v>47</v>
      </c>
      <c r="E182" s="600">
        <v>4</v>
      </c>
      <c r="F182" s="195"/>
      <c r="G182" s="195"/>
      <c r="H182" s="195"/>
      <c r="I182" s="195"/>
      <c r="J182" s="195"/>
      <c r="K182" s="195"/>
      <c r="L182" s="195"/>
      <c r="M182" s="235"/>
    </row>
    <row r="183" spans="1:13" x14ac:dyDescent="0.25">
      <c r="A183" s="307"/>
      <c r="B183" s="713"/>
      <c r="C183" s="12" t="s">
        <v>22</v>
      </c>
      <c r="D183" s="494" t="s">
        <v>979</v>
      </c>
      <c r="E183" s="605" t="s">
        <v>980</v>
      </c>
      <c r="F183" s="195"/>
      <c r="G183" s="195"/>
      <c r="H183" s="195"/>
      <c r="I183" s="195"/>
      <c r="J183" s="195"/>
      <c r="K183" s="195"/>
      <c r="L183" s="195"/>
      <c r="M183" s="235"/>
    </row>
    <row r="184" spans="1:13" x14ac:dyDescent="0.25">
      <c r="A184" s="307"/>
      <c r="B184" s="713"/>
      <c r="C184" s="4" t="s">
        <v>54</v>
      </c>
      <c r="D184" s="494" t="s">
        <v>61</v>
      </c>
      <c r="E184" s="600">
        <v>35</v>
      </c>
      <c r="F184" s="195"/>
      <c r="G184" s="195"/>
      <c r="H184" s="195"/>
      <c r="I184" s="195"/>
      <c r="J184" s="195"/>
      <c r="K184" s="195"/>
      <c r="L184" s="195"/>
      <c r="M184" s="235"/>
    </row>
    <row r="185" spans="1:13" x14ac:dyDescent="0.25">
      <c r="A185" s="307"/>
      <c r="B185" s="713"/>
      <c r="C185" s="516" t="s">
        <v>30</v>
      </c>
      <c r="D185" s="494" t="s">
        <v>124</v>
      </c>
      <c r="E185" s="599">
        <v>70</v>
      </c>
      <c r="F185" s="195"/>
      <c r="G185" s="195"/>
      <c r="H185" s="195"/>
      <c r="I185" s="195"/>
      <c r="J185" s="195"/>
      <c r="K185" s="195"/>
      <c r="L185" s="195"/>
      <c r="M185" s="235"/>
    </row>
    <row r="186" spans="1:13" x14ac:dyDescent="0.25">
      <c r="A186" s="307"/>
      <c r="B186" s="713"/>
      <c r="C186" s="516" t="s">
        <v>68</v>
      </c>
      <c r="D186" s="494"/>
      <c r="E186" s="495"/>
      <c r="F186" s="195"/>
      <c r="G186" s="195"/>
      <c r="H186" s="195"/>
      <c r="I186" s="195"/>
      <c r="J186" s="195"/>
      <c r="K186" s="195"/>
      <c r="L186" s="195"/>
      <c r="M186" s="235"/>
    </row>
    <row r="187" spans="1:13" x14ac:dyDescent="0.25">
      <c r="A187" s="307"/>
      <c r="B187" s="713"/>
      <c r="C187" s="516" t="s">
        <v>125</v>
      </c>
      <c r="D187" s="494"/>
      <c r="F187" s="195"/>
      <c r="G187" s="195"/>
      <c r="H187" s="195"/>
      <c r="I187" s="195"/>
      <c r="J187" s="195"/>
      <c r="K187" s="195"/>
      <c r="L187" s="195"/>
      <c r="M187" s="235"/>
    </row>
    <row r="188" spans="1:13" x14ac:dyDescent="0.25">
      <c r="A188" s="307"/>
      <c r="B188" s="713"/>
      <c r="C188" s="4" t="s">
        <v>75</v>
      </c>
      <c r="D188" s="4"/>
      <c r="F188" s="195"/>
      <c r="G188" s="195"/>
      <c r="H188" s="195"/>
      <c r="I188" s="195"/>
      <c r="J188" s="195"/>
      <c r="K188" s="195"/>
      <c r="L188" s="195"/>
      <c r="M188" s="235"/>
    </row>
    <row r="189" spans="1:13" x14ac:dyDescent="0.25">
      <c r="A189" s="307"/>
      <c r="B189" s="713"/>
      <c r="C189" s="4" t="s">
        <v>35</v>
      </c>
      <c r="D189" s="4"/>
      <c r="F189" s="195"/>
      <c r="G189" s="195"/>
      <c r="H189" s="195"/>
      <c r="I189" s="195"/>
      <c r="J189" s="195"/>
      <c r="K189" s="195"/>
      <c r="L189" s="195"/>
      <c r="M189" s="235"/>
    </row>
    <row r="190" spans="1:13" x14ac:dyDescent="0.25">
      <c r="A190" s="307"/>
      <c r="B190" s="713"/>
      <c r="C190" s="4" t="s">
        <v>37</v>
      </c>
      <c r="D190" s="4"/>
      <c r="F190" s="195"/>
      <c r="G190" s="195"/>
      <c r="H190" s="195"/>
      <c r="I190" s="195"/>
      <c r="J190" s="195"/>
      <c r="K190" s="195"/>
      <c r="L190" s="195"/>
      <c r="M190" s="235"/>
    </row>
    <row r="191" spans="1:13" x14ac:dyDescent="0.25">
      <c r="A191" s="307"/>
      <c r="B191" s="713"/>
      <c r="C191" s="4" t="s">
        <v>54</v>
      </c>
      <c r="D191" s="4"/>
      <c r="F191" s="195"/>
      <c r="G191" s="195"/>
      <c r="H191" s="195"/>
      <c r="I191" s="195"/>
      <c r="J191" s="195"/>
      <c r="K191" s="195"/>
      <c r="L191" s="195"/>
      <c r="M191" s="235"/>
    </row>
    <row r="192" spans="1:13" x14ac:dyDescent="0.25">
      <c r="A192" s="307"/>
      <c r="B192" s="713"/>
      <c r="C192" s="4" t="s">
        <v>87</v>
      </c>
      <c r="D192" s="4"/>
      <c r="F192" s="195"/>
      <c r="G192" s="195"/>
      <c r="H192" s="195"/>
      <c r="I192" s="195"/>
      <c r="J192" s="195"/>
      <c r="K192" s="195"/>
      <c r="L192" s="195"/>
      <c r="M192" s="235"/>
    </row>
    <row r="193" spans="1:17" x14ac:dyDescent="0.25">
      <c r="A193" s="307"/>
      <c r="B193" s="713"/>
      <c r="C193" s="516" t="s">
        <v>984</v>
      </c>
      <c r="D193" s="4"/>
      <c r="F193" s="195"/>
      <c r="G193" s="195"/>
      <c r="H193" s="195"/>
      <c r="I193" s="195"/>
      <c r="J193" s="195"/>
      <c r="K193" s="195"/>
      <c r="L193" s="195"/>
      <c r="M193" s="235"/>
    </row>
    <row r="194" spans="1:17" x14ac:dyDescent="0.25">
      <c r="A194" s="307"/>
      <c r="B194" s="713"/>
      <c r="C194" s="4" t="s">
        <v>126</v>
      </c>
      <c r="D194" s="4"/>
      <c r="F194" s="195"/>
      <c r="G194" s="195"/>
      <c r="H194" s="195"/>
      <c r="I194" s="195"/>
      <c r="J194" s="195"/>
      <c r="K194" s="195"/>
      <c r="L194" s="195"/>
      <c r="M194" s="235"/>
    </row>
    <row r="195" spans="1:17" x14ac:dyDescent="0.25">
      <c r="A195" s="307"/>
      <c r="B195" s="713"/>
      <c r="C195" s="516" t="s">
        <v>985</v>
      </c>
      <c r="D195" s="4"/>
      <c r="F195" s="195"/>
      <c r="G195" s="195"/>
      <c r="H195" s="195"/>
      <c r="I195" s="195"/>
      <c r="J195" s="195"/>
      <c r="K195" s="195"/>
      <c r="L195" s="195"/>
      <c r="M195" s="235"/>
    </row>
    <row r="196" spans="1:17" x14ac:dyDescent="0.25">
      <c r="A196" s="307"/>
      <c r="B196" s="713"/>
      <c r="C196" s="4" t="s">
        <v>127</v>
      </c>
      <c r="D196" s="4"/>
      <c r="F196" s="195"/>
      <c r="G196" s="195"/>
      <c r="H196" s="195"/>
      <c r="I196" s="195"/>
      <c r="J196" s="195"/>
      <c r="K196" s="195"/>
      <c r="L196" s="195"/>
      <c r="M196" s="235"/>
    </row>
    <row r="197" spans="1:17" x14ac:dyDescent="0.25">
      <c r="A197" s="307"/>
      <c r="B197" s="4"/>
      <c r="C197" s="312"/>
      <c r="D197" s="4"/>
      <c r="E197" s="196"/>
      <c r="F197" s="232"/>
      <c r="G197" s="232"/>
      <c r="H197" s="195"/>
      <c r="I197" s="195"/>
      <c r="J197" s="195"/>
      <c r="K197" s="195"/>
      <c r="L197" s="195"/>
      <c r="M197" s="235"/>
    </row>
    <row r="198" spans="1:17" x14ac:dyDescent="0.25">
      <c r="B198" s="195"/>
      <c r="C198" s="195"/>
      <c r="D198" s="195"/>
      <c r="E198" s="195"/>
      <c r="F198" s="195"/>
      <c r="G198" s="195"/>
      <c r="H198" s="195"/>
      <c r="I198" s="195"/>
      <c r="J198" s="195"/>
      <c r="K198" s="195"/>
      <c r="L198" s="195"/>
      <c r="M198" s="235"/>
    </row>
    <row r="199" spans="1:17" x14ac:dyDescent="0.25">
      <c r="C199" s="279"/>
      <c r="D199" s="232"/>
      <c r="F199" s="196"/>
      <c r="G199" s="196"/>
      <c r="H199" s="195"/>
      <c r="I199" s="195"/>
      <c r="J199" s="195"/>
      <c r="K199" s="195"/>
      <c r="L199" s="195"/>
      <c r="M199" s="235"/>
    </row>
    <row r="200" spans="1:17" ht="21" customHeight="1" x14ac:dyDescent="0.3">
      <c r="B200" s="704" t="s">
        <v>128</v>
      </c>
      <c r="C200" s="704"/>
      <c r="D200" s="169"/>
      <c r="E200" s="169"/>
      <c r="F200" s="195"/>
      <c r="G200" s="195"/>
      <c r="H200" s="195"/>
      <c r="I200" s="195"/>
      <c r="J200" s="195"/>
      <c r="K200" s="195"/>
      <c r="L200" s="195"/>
      <c r="M200" s="235"/>
    </row>
    <row r="201" spans="1:17" s="11" customFormat="1" ht="15.75" x14ac:dyDescent="0.25">
      <c r="A201" s="308"/>
      <c r="B201" s="149" t="s">
        <v>129</v>
      </c>
      <c r="C201" s="149" t="s">
        <v>130</v>
      </c>
      <c r="D201" s="151" t="s">
        <v>16</v>
      </c>
      <c r="E201" s="151" t="s">
        <v>17</v>
      </c>
      <c r="F201" s="308"/>
      <c r="G201" s="308"/>
      <c r="H201" s="308"/>
      <c r="I201" s="308"/>
      <c r="J201" s="308"/>
      <c r="K201" s="308"/>
      <c r="L201" s="308"/>
      <c r="M201" s="309"/>
      <c r="N201" s="308"/>
      <c r="O201" s="308"/>
      <c r="P201" s="308"/>
      <c r="Q201" s="308"/>
    </row>
    <row r="202" spans="1:17" ht="15" customHeight="1" x14ac:dyDescent="0.25">
      <c r="B202" s="700">
        <v>1</v>
      </c>
      <c r="C202" s="701"/>
      <c r="D202" s="153"/>
      <c r="E202" s="153"/>
      <c r="F202" s="195"/>
      <c r="G202" s="195"/>
      <c r="H202" s="195"/>
      <c r="I202" s="195"/>
      <c r="J202" s="195"/>
      <c r="K202" s="195"/>
      <c r="L202" s="195"/>
      <c r="M202" s="235"/>
    </row>
    <row r="203" spans="1:17" ht="15.75" x14ac:dyDescent="0.25">
      <c r="B203" s="707" t="s">
        <v>131</v>
      </c>
      <c r="C203" s="706" t="s">
        <v>132</v>
      </c>
      <c r="D203" s="606" t="s">
        <v>981</v>
      </c>
      <c r="E203" s="607">
        <v>3</v>
      </c>
      <c r="F203" s="195"/>
      <c r="G203" s="195"/>
      <c r="H203" s="195"/>
      <c r="I203" s="195"/>
      <c r="J203" s="195"/>
      <c r="K203" s="195"/>
      <c r="L203" s="195"/>
      <c r="M203" s="235"/>
    </row>
    <row r="204" spans="1:17" ht="15.75" x14ac:dyDescent="0.25">
      <c r="B204" s="707"/>
      <c r="C204" s="706"/>
      <c r="D204" s="608" t="s">
        <v>91</v>
      </c>
      <c r="E204" s="609">
        <v>62</v>
      </c>
      <c r="F204" s="195"/>
      <c r="G204" s="195"/>
      <c r="H204" s="195"/>
      <c r="I204" s="195"/>
      <c r="J204" s="195"/>
      <c r="K204" s="195"/>
      <c r="L204" s="195"/>
      <c r="M204" s="235"/>
    </row>
    <row r="205" spans="1:17" ht="30" x14ac:dyDescent="0.25">
      <c r="B205" s="707"/>
      <c r="C205" s="706"/>
      <c r="D205" s="504" t="s">
        <v>133</v>
      </c>
      <c r="E205" s="508" t="s">
        <v>84</v>
      </c>
      <c r="F205" s="195"/>
      <c r="G205" s="195"/>
      <c r="H205" s="195"/>
      <c r="I205" s="195"/>
      <c r="J205" s="195"/>
      <c r="K205" s="195"/>
      <c r="L205" s="195"/>
      <c r="M205" s="235"/>
    </row>
    <row r="206" spans="1:17" ht="15.75" x14ac:dyDescent="0.25">
      <c r="B206" s="707"/>
      <c r="C206" s="706"/>
      <c r="D206" s="505" t="s">
        <v>134</v>
      </c>
      <c r="E206" s="607" t="s">
        <v>96</v>
      </c>
      <c r="F206" s="195"/>
      <c r="G206" s="195"/>
      <c r="H206" s="195"/>
      <c r="I206" s="195"/>
      <c r="J206" s="195"/>
      <c r="K206" s="195"/>
      <c r="L206" s="195"/>
      <c r="M206" s="235"/>
    </row>
    <row r="207" spans="1:17" ht="15.75" x14ac:dyDescent="0.25">
      <c r="B207" s="700">
        <v>2</v>
      </c>
      <c r="C207" s="701"/>
      <c r="D207" s="153"/>
      <c r="E207" s="153"/>
      <c r="F207" s="195"/>
      <c r="G207" s="195"/>
      <c r="H207" s="195"/>
      <c r="I207" s="195"/>
      <c r="J207" s="195"/>
      <c r="K207" s="195"/>
      <c r="L207" s="195"/>
      <c r="M207" s="235"/>
    </row>
    <row r="208" spans="1:17" ht="15.75" x14ac:dyDescent="0.25">
      <c r="B208" s="705" t="s">
        <v>135</v>
      </c>
      <c r="C208" s="706" t="s">
        <v>132</v>
      </c>
      <c r="D208" s="503" t="s">
        <v>970</v>
      </c>
      <c r="E208" s="610">
        <v>15</v>
      </c>
      <c r="F208" s="195"/>
      <c r="G208" s="195"/>
      <c r="H208" s="195"/>
      <c r="I208" s="195"/>
      <c r="J208" s="195"/>
      <c r="K208" s="195"/>
      <c r="L208" s="195"/>
      <c r="M208" s="235"/>
    </row>
    <row r="209" spans="2:13" ht="31.5" x14ac:dyDescent="0.25">
      <c r="B209" s="705"/>
      <c r="C209" s="706"/>
      <c r="D209" s="504" t="s">
        <v>73</v>
      </c>
      <c r="E209" s="610">
        <v>34</v>
      </c>
      <c r="F209" s="195"/>
      <c r="G209" s="195"/>
      <c r="H209" s="195"/>
      <c r="I209" s="195"/>
      <c r="J209" s="195"/>
      <c r="K209" s="195"/>
      <c r="L209" s="195"/>
      <c r="M209" s="235"/>
    </row>
    <row r="210" spans="2:13" ht="31.5" x14ac:dyDescent="0.25">
      <c r="B210" s="705"/>
      <c r="C210" s="706"/>
      <c r="D210" s="504" t="s">
        <v>61</v>
      </c>
      <c r="E210" s="610">
        <v>35</v>
      </c>
      <c r="F210" s="195"/>
      <c r="G210" s="195"/>
      <c r="H210" s="195"/>
      <c r="I210" s="195"/>
      <c r="J210" s="195"/>
      <c r="K210" s="195"/>
      <c r="L210" s="195"/>
      <c r="M210" s="235"/>
    </row>
    <row r="211" spans="2:13" ht="31.5" x14ac:dyDescent="0.25">
      <c r="B211" s="705"/>
      <c r="C211" s="706"/>
      <c r="D211" s="504" t="s">
        <v>117</v>
      </c>
      <c r="E211" s="610">
        <v>49</v>
      </c>
      <c r="F211" s="195"/>
      <c r="G211" s="195"/>
      <c r="H211" s="195"/>
      <c r="I211" s="195"/>
      <c r="J211" s="195"/>
      <c r="K211" s="195"/>
      <c r="L211" s="195"/>
      <c r="M211" s="235"/>
    </row>
    <row r="212" spans="2:13" ht="15.75" x14ac:dyDescent="0.25">
      <c r="B212" s="705"/>
      <c r="C212" s="706"/>
      <c r="D212" s="505" t="s">
        <v>118</v>
      </c>
      <c r="E212" s="611">
        <v>51</v>
      </c>
      <c r="F212" s="195"/>
      <c r="G212" s="195"/>
      <c r="H212" s="195"/>
      <c r="I212" s="195"/>
      <c r="J212" s="195"/>
      <c r="K212" s="195"/>
      <c r="L212" s="195"/>
      <c r="M212" s="235"/>
    </row>
    <row r="213" spans="2:13" ht="15.75" x14ac:dyDescent="0.25">
      <c r="B213" s="700">
        <v>3</v>
      </c>
      <c r="C213" s="701"/>
      <c r="D213" s="153"/>
      <c r="E213" s="153"/>
      <c r="F213" s="195"/>
      <c r="G213" s="195"/>
      <c r="H213" s="195"/>
      <c r="I213" s="195"/>
      <c r="J213" s="195"/>
      <c r="K213" s="195"/>
      <c r="L213" s="195"/>
      <c r="M213" s="235"/>
    </row>
    <row r="214" spans="2:13" ht="15.75" x14ac:dyDescent="0.25">
      <c r="B214" s="705" t="s">
        <v>136</v>
      </c>
      <c r="C214" s="706" t="s">
        <v>132</v>
      </c>
      <c r="D214" s="606" t="s">
        <v>970</v>
      </c>
      <c r="E214" s="609">
        <v>15</v>
      </c>
      <c r="F214" s="195"/>
      <c r="G214" s="195"/>
      <c r="H214" s="195"/>
      <c r="I214" s="195"/>
      <c r="J214" s="195"/>
      <c r="K214" s="195"/>
      <c r="L214" s="195"/>
      <c r="M214" s="235"/>
    </row>
    <row r="215" spans="2:13" ht="31.5" x14ac:dyDescent="0.25">
      <c r="B215" s="705"/>
      <c r="C215" s="706"/>
      <c r="D215" s="608" t="s">
        <v>119</v>
      </c>
      <c r="E215" s="609">
        <v>52</v>
      </c>
      <c r="F215" s="195"/>
      <c r="G215" s="195"/>
      <c r="H215" s="195"/>
      <c r="I215" s="195"/>
      <c r="J215" s="195"/>
      <c r="K215" s="195"/>
      <c r="L215" s="195"/>
      <c r="M215" s="235"/>
    </row>
    <row r="216" spans="2:13" ht="30" x14ac:dyDescent="0.25">
      <c r="B216" s="705"/>
      <c r="C216" s="706"/>
      <c r="D216" s="612" t="s">
        <v>137</v>
      </c>
      <c r="E216" s="613" t="s">
        <v>138</v>
      </c>
      <c r="F216" s="195"/>
      <c r="G216" s="195"/>
      <c r="H216" s="195"/>
      <c r="I216" s="195"/>
      <c r="J216" s="195"/>
      <c r="K216" s="195"/>
      <c r="L216" s="195"/>
      <c r="M216" s="235"/>
    </row>
    <row r="217" spans="2:13" ht="31.5" x14ac:dyDescent="0.25">
      <c r="B217" s="705"/>
      <c r="C217" s="706"/>
      <c r="D217" s="505" t="s">
        <v>139</v>
      </c>
      <c r="E217" s="607" t="s">
        <v>140</v>
      </c>
      <c r="F217" s="195"/>
      <c r="G217" s="195"/>
      <c r="H217" s="195"/>
      <c r="I217" s="195"/>
      <c r="J217" s="195"/>
      <c r="K217" s="195"/>
      <c r="L217" s="195"/>
      <c r="M217" s="235"/>
    </row>
    <row r="218" spans="2:13" ht="15.75" x14ac:dyDescent="0.25">
      <c r="B218" s="700">
        <v>4</v>
      </c>
      <c r="C218" s="701"/>
      <c r="D218" s="154"/>
      <c r="E218" s="500"/>
      <c r="F218" s="195"/>
      <c r="G218" s="195"/>
      <c r="H218" s="195"/>
      <c r="I218" s="195"/>
      <c r="J218" s="195"/>
      <c r="K218" s="195"/>
      <c r="L218" s="195"/>
      <c r="M218" s="235"/>
    </row>
    <row r="219" spans="2:13" ht="15.75" x14ac:dyDescent="0.25">
      <c r="B219" s="705" t="s">
        <v>141</v>
      </c>
      <c r="C219" s="706" t="s">
        <v>132</v>
      </c>
      <c r="D219" s="503" t="s">
        <v>104</v>
      </c>
      <c r="E219" s="607">
        <v>14</v>
      </c>
      <c r="F219" s="195"/>
      <c r="G219" s="195"/>
      <c r="H219" s="195"/>
      <c r="I219" s="195"/>
      <c r="J219" s="195"/>
      <c r="K219" s="195"/>
      <c r="L219" s="195"/>
      <c r="M219" s="235"/>
    </row>
    <row r="220" spans="2:13" ht="31.5" x14ac:dyDescent="0.25">
      <c r="B220" s="705"/>
      <c r="C220" s="706"/>
      <c r="D220" s="608" t="s">
        <v>74</v>
      </c>
      <c r="E220" s="609">
        <v>16</v>
      </c>
      <c r="F220" s="195"/>
      <c r="G220" s="195"/>
      <c r="H220" s="195"/>
      <c r="I220" s="195"/>
      <c r="J220" s="195"/>
      <c r="K220" s="195"/>
      <c r="L220" s="195"/>
      <c r="M220" s="235"/>
    </row>
    <row r="221" spans="2:13" ht="15.75" x14ac:dyDescent="0.25">
      <c r="B221" s="705"/>
      <c r="C221" s="706"/>
      <c r="D221" s="612" t="s">
        <v>142</v>
      </c>
      <c r="E221" s="609">
        <v>42</v>
      </c>
      <c r="F221" s="195"/>
      <c r="G221" s="195"/>
      <c r="H221" s="195"/>
      <c r="I221" s="195"/>
      <c r="J221" s="195"/>
      <c r="K221" s="195"/>
      <c r="L221" s="195"/>
      <c r="M221" s="235"/>
    </row>
    <row r="222" spans="2:13" ht="31.5" x14ac:dyDescent="0.25">
      <c r="B222" s="705"/>
      <c r="C222" s="706"/>
      <c r="D222" s="11" t="s">
        <v>143</v>
      </c>
      <c r="E222" s="13" t="s">
        <v>144</v>
      </c>
      <c r="F222" s="195"/>
      <c r="G222" s="195"/>
      <c r="H222" s="195"/>
      <c r="I222" s="195"/>
      <c r="J222" s="195"/>
      <c r="K222" s="195"/>
      <c r="L222" s="195"/>
      <c r="M222" s="235"/>
    </row>
    <row r="223" spans="2:13" ht="62.1" customHeight="1" x14ac:dyDescent="0.25">
      <c r="B223" s="705"/>
      <c r="C223" s="706"/>
      <c r="D223" s="697" t="s">
        <v>145</v>
      </c>
      <c r="E223" s="697"/>
      <c r="F223" s="195"/>
      <c r="G223" s="195"/>
      <c r="H223" s="195"/>
      <c r="I223" s="195"/>
      <c r="J223" s="195"/>
      <c r="K223" s="195"/>
      <c r="L223" s="195"/>
      <c r="M223" s="235"/>
    </row>
    <row r="224" spans="2:13" ht="15.75" x14ac:dyDescent="0.25">
      <c r="B224" s="700">
        <v>5</v>
      </c>
      <c r="C224" s="701"/>
      <c r="D224" s="153"/>
      <c r="E224" s="153"/>
      <c r="F224" s="195"/>
      <c r="G224" s="195"/>
      <c r="H224" s="195"/>
      <c r="I224" s="195"/>
      <c r="J224" s="195"/>
      <c r="K224" s="195"/>
      <c r="L224" s="195"/>
      <c r="M224" s="235"/>
    </row>
    <row r="225" spans="1:13" ht="31.5" x14ac:dyDescent="0.25">
      <c r="B225" s="14" t="s">
        <v>146</v>
      </c>
      <c r="C225" s="11" t="s">
        <v>132</v>
      </c>
      <c r="D225" s="501" t="s">
        <v>61</v>
      </c>
      <c r="E225" s="611">
        <v>35</v>
      </c>
      <c r="F225" s="195"/>
      <c r="G225" s="195"/>
      <c r="H225" s="195"/>
      <c r="I225" s="195"/>
      <c r="J225" s="195"/>
      <c r="K225" s="195"/>
      <c r="L225" s="195"/>
      <c r="M225" s="235"/>
    </row>
    <row r="226" spans="1:13" ht="15.75" x14ac:dyDescent="0.25">
      <c r="B226" s="700">
        <v>6</v>
      </c>
      <c r="C226" s="701"/>
      <c r="D226" s="153"/>
      <c r="E226" s="153"/>
      <c r="F226" s="195"/>
      <c r="G226" s="195"/>
      <c r="H226" s="195"/>
      <c r="I226" s="195"/>
      <c r="J226" s="195"/>
      <c r="K226" s="195"/>
      <c r="L226" s="195"/>
      <c r="M226" s="235"/>
    </row>
    <row r="227" spans="1:13" ht="31.5" x14ac:dyDescent="0.25">
      <c r="B227" s="705" t="s">
        <v>147</v>
      </c>
      <c r="C227" s="706" t="s">
        <v>132</v>
      </c>
      <c r="D227" s="503" t="s">
        <v>74</v>
      </c>
      <c r="E227" s="607">
        <v>16</v>
      </c>
      <c r="F227" s="195"/>
      <c r="G227" s="195"/>
      <c r="H227" s="195"/>
      <c r="I227" s="195"/>
      <c r="J227" s="195"/>
      <c r="K227" s="195"/>
      <c r="L227" s="195"/>
      <c r="M227" s="235"/>
    </row>
    <row r="228" spans="1:13" ht="30" x14ac:dyDescent="0.25">
      <c r="B228" s="705"/>
      <c r="C228" s="706"/>
      <c r="D228" s="498" t="s">
        <v>95</v>
      </c>
      <c r="E228" s="509" t="s">
        <v>84</v>
      </c>
      <c r="F228" s="195"/>
      <c r="G228" s="195"/>
      <c r="H228" s="195"/>
      <c r="I228" s="195"/>
      <c r="J228" s="195"/>
      <c r="K228" s="195"/>
      <c r="L228" s="195"/>
      <c r="M228" s="235"/>
    </row>
    <row r="229" spans="1:13" ht="62.1" customHeight="1" x14ac:dyDescent="0.25">
      <c r="B229" s="705"/>
      <c r="C229" s="706"/>
      <c r="D229" s="697" t="s">
        <v>148</v>
      </c>
      <c r="E229" s="697"/>
      <c r="F229" s="195"/>
      <c r="G229" s="195"/>
      <c r="H229" s="195"/>
      <c r="I229" s="195"/>
      <c r="J229" s="195"/>
      <c r="K229" s="195"/>
      <c r="L229" s="195"/>
      <c r="M229" s="235"/>
    </row>
    <row r="230" spans="1:13" ht="15.75" x14ac:dyDescent="0.25">
      <c r="B230" s="700">
        <v>7</v>
      </c>
      <c r="C230" s="701"/>
      <c r="D230" s="153"/>
      <c r="E230" s="153"/>
      <c r="F230" s="195"/>
      <c r="G230" s="195"/>
      <c r="H230" s="195"/>
      <c r="I230" s="195"/>
      <c r="J230" s="195"/>
      <c r="K230" s="195"/>
      <c r="L230" s="195"/>
      <c r="M230" s="235"/>
    </row>
    <row r="231" spans="1:13" ht="15.75" x14ac:dyDescent="0.25">
      <c r="B231" s="705" t="s">
        <v>149</v>
      </c>
      <c r="C231" s="706" t="s">
        <v>132</v>
      </c>
      <c r="D231" s="502" t="s">
        <v>973</v>
      </c>
      <c r="E231" s="607">
        <v>58</v>
      </c>
      <c r="F231" s="195"/>
      <c r="G231" s="195"/>
      <c r="H231" s="195"/>
      <c r="I231" s="195"/>
      <c r="J231" s="195"/>
      <c r="K231" s="195"/>
      <c r="L231" s="195"/>
      <c r="M231" s="235"/>
    </row>
    <row r="232" spans="1:13" ht="15.75" x14ac:dyDescent="0.25">
      <c r="B232" s="705"/>
      <c r="C232" s="706"/>
      <c r="D232" s="498"/>
      <c r="E232" s="614"/>
      <c r="F232" s="195"/>
      <c r="G232" s="195"/>
      <c r="H232" s="195"/>
      <c r="I232" s="195"/>
      <c r="J232" s="195"/>
      <c r="K232" s="195"/>
      <c r="L232" s="195"/>
      <c r="M232" s="235"/>
    </row>
    <row r="233" spans="1:13" ht="30" x14ac:dyDescent="0.25">
      <c r="B233" s="705"/>
      <c r="C233" s="706"/>
      <c r="D233" s="499" t="s">
        <v>95</v>
      </c>
      <c r="E233" s="613" t="s">
        <v>84</v>
      </c>
      <c r="F233" s="195"/>
      <c r="G233" s="195"/>
      <c r="H233" s="195"/>
      <c r="I233" s="195"/>
      <c r="J233" s="195"/>
      <c r="K233" s="195"/>
      <c r="L233" s="195"/>
      <c r="M233" s="235"/>
    </row>
    <row r="234" spans="1:13" ht="15.75" x14ac:dyDescent="0.25">
      <c r="B234" s="700">
        <v>8</v>
      </c>
      <c r="C234" s="701"/>
      <c r="D234" s="153"/>
      <c r="E234" s="615"/>
      <c r="F234" s="195"/>
      <c r="G234" s="195"/>
      <c r="H234" s="195"/>
      <c r="I234" s="195"/>
      <c r="J234" s="195"/>
      <c r="K234" s="195"/>
      <c r="L234" s="195"/>
      <c r="M234" s="235"/>
    </row>
    <row r="235" spans="1:13" ht="15.75" x14ac:dyDescent="0.25">
      <c r="B235" s="14" t="s">
        <v>150</v>
      </c>
      <c r="C235" s="11" t="s">
        <v>132</v>
      </c>
      <c r="D235" s="502" t="s">
        <v>982</v>
      </c>
      <c r="E235" s="610">
        <v>55</v>
      </c>
      <c r="F235" s="195"/>
      <c r="G235" s="195"/>
      <c r="H235" s="195"/>
      <c r="I235" s="195"/>
      <c r="J235" s="195"/>
      <c r="K235" s="195"/>
      <c r="L235" s="195"/>
      <c r="M235" s="235"/>
    </row>
    <row r="236" spans="1:13" ht="15.75" x14ac:dyDescent="0.25">
      <c r="B236" s="702"/>
      <c r="C236" s="703"/>
      <c r="D236" s="153"/>
      <c r="E236" s="153"/>
      <c r="F236" s="195"/>
      <c r="G236" s="195"/>
      <c r="H236" s="195"/>
      <c r="I236" s="195"/>
      <c r="J236" s="195"/>
      <c r="K236" s="195"/>
      <c r="L236" s="195"/>
      <c r="M236" s="235"/>
    </row>
    <row r="237" spans="1:13" x14ac:dyDescent="0.25">
      <c r="A237" s="232"/>
      <c r="B237" s="313"/>
      <c r="D237" s="314"/>
      <c r="E237" s="313"/>
      <c r="F237" s="232"/>
      <c r="G237" s="195"/>
      <c r="H237" s="195"/>
      <c r="I237" s="195"/>
      <c r="J237" s="195"/>
      <c r="K237" s="195"/>
      <c r="L237" s="195"/>
      <c r="M237" s="235"/>
    </row>
    <row r="238" spans="1:13" x14ac:dyDescent="0.25">
      <c r="B238" s="195"/>
      <c r="C238" s="195"/>
      <c r="D238" s="195"/>
      <c r="E238" s="195"/>
      <c r="F238" s="195"/>
      <c r="G238" s="195"/>
      <c r="H238" s="195"/>
      <c r="I238" s="195"/>
      <c r="J238" s="195"/>
      <c r="K238" s="195"/>
      <c r="L238" s="195"/>
      <c r="M238" s="235"/>
    </row>
    <row r="239" spans="1:13" x14ac:dyDescent="0.25">
      <c r="B239" s="195"/>
      <c r="C239" s="195"/>
      <c r="D239" s="195"/>
      <c r="E239" s="195"/>
      <c r="F239" s="195"/>
      <c r="G239" s="195"/>
      <c r="H239" s="195"/>
      <c r="I239" s="195"/>
      <c r="J239" s="195"/>
      <c r="K239" s="195"/>
      <c r="L239" s="195"/>
      <c r="M239" s="235"/>
    </row>
    <row r="240" spans="1:13" x14ac:dyDescent="0.25">
      <c r="B240" s="195"/>
      <c r="C240" s="195"/>
      <c r="D240" s="195"/>
      <c r="E240" s="195"/>
      <c r="F240" s="195"/>
      <c r="G240" s="195"/>
      <c r="H240" s="195"/>
      <c r="I240" s="195"/>
      <c r="J240" s="195"/>
      <c r="K240" s="195"/>
      <c r="L240" s="195"/>
      <c r="M240" s="235"/>
    </row>
    <row r="241" spans="1:17" x14ac:dyDescent="0.25">
      <c r="B241" s="195"/>
      <c r="C241" s="195"/>
      <c r="D241" s="195"/>
      <c r="E241" s="195"/>
      <c r="F241" s="195"/>
      <c r="G241" s="195"/>
      <c r="H241" s="195"/>
      <c r="I241" s="195"/>
      <c r="J241" s="195"/>
      <c r="K241" s="195"/>
      <c r="L241" s="195"/>
      <c r="M241" s="235"/>
    </row>
    <row r="242" spans="1:17" x14ac:dyDescent="0.25">
      <c r="B242" s="195"/>
      <c r="C242" s="195"/>
      <c r="D242" s="195"/>
      <c r="E242" s="195"/>
      <c r="F242" s="195"/>
      <c r="G242" s="195"/>
      <c r="H242" s="195"/>
      <c r="I242" s="195"/>
      <c r="J242" s="195"/>
      <c r="K242" s="195"/>
      <c r="L242" s="195"/>
      <c r="M242" s="235"/>
    </row>
    <row r="243" spans="1:17" x14ac:dyDescent="0.25">
      <c r="B243" s="195"/>
      <c r="C243" s="195"/>
      <c r="D243" s="195"/>
      <c r="E243" s="195"/>
      <c r="F243" s="195"/>
      <c r="G243" s="195"/>
      <c r="H243" s="195"/>
      <c r="I243" s="195"/>
      <c r="J243" s="195"/>
      <c r="K243" s="195"/>
      <c r="L243" s="195"/>
      <c r="M243" s="235"/>
    </row>
    <row r="244" spans="1:17" x14ac:dyDescent="0.25">
      <c r="B244" s="195"/>
      <c r="C244" s="195"/>
      <c r="D244" s="195"/>
      <c r="E244" s="195"/>
      <c r="F244" s="195"/>
      <c r="G244" s="195"/>
      <c r="H244" s="195"/>
      <c r="I244" s="195"/>
      <c r="J244" s="195"/>
      <c r="K244" s="195"/>
      <c r="L244" s="195"/>
      <c r="M244" s="235"/>
    </row>
    <row r="245" spans="1:17" x14ac:dyDescent="0.25">
      <c r="B245" s="195"/>
      <c r="C245" s="195"/>
      <c r="D245" s="195"/>
      <c r="E245" s="195"/>
      <c r="F245" s="195"/>
      <c r="G245" s="195"/>
      <c r="H245" s="195"/>
      <c r="I245" s="195"/>
      <c r="J245" s="195"/>
      <c r="K245" s="195"/>
      <c r="L245" s="195"/>
      <c r="M245" s="235"/>
    </row>
    <row r="246" spans="1:17" x14ac:dyDescent="0.25">
      <c r="B246" s="195"/>
      <c r="C246" s="195"/>
      <c r="D246" s="195"/>
      <c r="E246" s="195"/>
      <c r="F246" s="195"/>
      <c r="G246" s="195"/>
      <c r="H246" s="195"/>
      <c r="I246" s="195"/>
      <c r="J246" s="195"/>
      <c r="K246" s="195"/>
      <c r="L246" s="195"/>
      <c r="M246" s="235"/>
    </row>
    <row r="247" spans="1:17" x14ac:dyDescent="0.25">
      <c r="B247" s="195"/>
      <c r="C247" s="195"/>
      <c r="D247" s="195"/>
      <c r="E247" s="195"/>
      <c r="F247" s="195"/>
      <c r="G247" s="195"/>
      <c r="H247" s="195"/>
      <c r="I247" s="195"/>
      <c r="J247" s="195"/>
      <c r="K247" s="195"/>
      <c r="L247" s="195"/>
      <c r="M247" s="235"/>
    </row>
    <row r="248" spans="1:17" x14ac:dyDescent="0.25">
      <c r="B248" s="195"/>
      <c r="C248" s="195"/>
      <c r="D248" s="195"/>
      <c r="E248" s="195"/>
      <c r="F248" s="195"/>
      <c r="G248" s="195"/>
      <c r="H248" s="195"/>
      <c r="I248" s="195"/>
      <c r="J248" s="195"/>
      <c r="K248" s="195"/>
      <c r="L248" s="195"/>
      <c r="M248" s="235"/>
    </row>
    <row r="249" spans="1:17" x14ac:dyDescent="0.25">
      <c r="B249" s="195"/>
      <c r="C249" s="195"/>
      <c r="D249" s="195"/>
      <c r="E249" s="195"/>
      <c r="F249" s="195"/>
      <c r="G249" s="195"/>
      <c r="H249" s="195"/>
      <c r="I249" s="195"/>
      <c r="J249" s="195"/>
      <c r="K249" s="195"/>
      <c r="L249" s="195"/>
      <c r="M249" s="235"/>
    </row>
    <row r="250" spans="1:17" x14ac:dyDescent="0.25">
      <c r="B250" s="195"/>
      <c r="C250" s="195"/>
      <c r="D250" s="195"/>
      <c r="E250" s="195"/>
      <c r="F250" s="195"/>
      <c r="G250" s="195"/>
      <c r="H250" s="195"/>
      <c r="I250" s="195"/>
      <c r="J250" s="195"/>
      <c r="K250" s="195"/>
      <c r="L250" s="195"/>
      <c r="M250" s="235"/>
    </row>
    <row r="251" spans="1:17" x14ac:dyDescent="0.25">
      <c r="B251" s="195"/>
      <c r="C251" s="195"/>
      <c r="D251" s="195"/>
      <c r="E251" s="195"/>
      <c r="F251" s="195"/>
      <c r="G251" s="195"/>
      <c r="H251" s="195"/>
      <c r="I251" s="195"/>
      <c r="J251" s="195"/>
      <c r="K251" s="195"/>
      <c r="L251" s="195"/>
      <c r="M251" s="235"/>
    </row>
    <row r="252" spans="1:17" x14ac:dyDescent="0.25">
      <c r="B252" s="195"/>
      <c r="C252" s="195"/>
      <c r="D252" s="195"/>
      <c r="E252" s="195"/>
      <c r="F252" s="195"/>
      <c r="G252" s="195"/>
      <c r="H252" s="195"/>
      <c r="I252" s="195"/>
      <c r="J252" s="195"/>
      <c r="K252" s="195"/>
      <c r="L252" s="195"/>
      <c r="M252" s="235"/>
    </row>
    <row r="253" spans="1:17" x14ac:dyDescent="0.25">
      <c r="A253" s="232"/>
      <c r="B253" s="232"/>
      <c r="C253" s="232"/>
      <c r="D253" s="232"/>
      <c r="E253" s="232"/>
      <c r="F253" s="232"/>
      <c r="G253" s="232"/>
      <c r="H253" s="232"/>
      <c r="I253" s="232"/>
      <c r="J253" s="232"/>
      <c r="K253" s="232"/>
      <c r="L253" s="232"/>
      <c r="M253" s="279"/>
      <c r="N253" s="232"/>
      <c r="O253" s="232"/>
      <c r="P253" s="232"/>
      <c r="Q253" s="232"/>
    </row>
    <row r="254" spans="1:17" s="195" customFormat="1" x14ac:dyDescent="0.25"/>
    <row r="255" spans="1:17" s="195" customFormat="1" x14ac:dyDescent="0.25"/>
    <row r="256" spans="1:17" s="195" customFormat="1" x14ac:dyDescent="0.25"/>
    <row r="257" s="195" customFormat="1" x14ac:dyDescent="0.25"/>
    <row r="258" s="195" customFormat="1" x14ac:dyDescent="0.25"/>
    <row r="259" s="195" customFormat="1" x14ac:dyDescent="0.25"/>
    <row r="260" s="195" customFormat="1" x14ac:dyDescent="0.25"/>
    <row r="261" s="195" customFormat="1" x14ac:dyDescent="0.25"/>
    <row r="262" s="195" customFormat="1" x14ac:dyDescent="0.25"/>
    <row r="263" s="195" customFormat="1" x14ac:dyDescent="0.25"/>
    <row r="264" s="195" customFormat="1" x14ac:dyDescent="0.25"/>
    <row r="265" s="195" customFormat="1" x14ac:dyDescent="0.25"/>
    <row r="266" s="195" customFormat="1" x14ac:dyDescent="0.25"/>
    <row r="267" s="195" customFormat="1" x14ac:dyDescent="0.25"/>
    <row r="268" s="195" customFormat="1" x14ac:dyDescent="0.25"/>
  </sheetData>
  <sheetProtection algorithmName="SHA-512" hashValue="El7f3gdzN1GsYWkKLOnoipwqyLRZ1TfaR0jWOXqXGKMYUXEdJuFW+rg14ieMKMjqQnFo/JlYzqQgJQCkW/np4g==" saltValue="WXCQljHD7pTtu+FyMrldDg==" spinCount="100000" sheet="1" objects="1" scenarios="1"/>
  <mergeCells count="49">
    <mergeCell ref="B11:E11"/>
    <mergeCell ref="B9:E9"/>
    <mergeCell ref="B102:B116"/>
    <mergeCell ref="B17:C17"/>
    <mergeCell ref="B18:B40"/>
    <mergeCell ref="B80:C80"/>
    <mergeCell ref="B81:B100"/>
    <mergeCell ref="B57:C57"/>
    <mergeCell ref="B58:B79"/>
    <mergeCell ref="B41:C41"/>
    <mergeCell ref="B42:B56"/>
    <mergeCell ref="B213:C213"/>
    <mergeCell ref="B214:B217"/>
    <mergeCell ref="C214:C217"/>
    <mergeCell ref="D46:D47"/>
    <mergeCell ref="E46:E47"/>
    <mergeCell ref="B181:C181"/>
    <mergeCell ref="B182:B196"/>
    <mergeCell ref="B164:C164"/>
    <mergeCell ref="B165:B180"/>
    <mergeCell ref="B143:C143"/>
    <mergeCell ref="B144:B163"/>
    <mergeCell ref="B136:C136"/>
    <mergeCell ref="B137:B142"/>
    <mergeCell ref="B117:C117"/>
    <mergeCell ref="B118:B135"/>
    <mergeCell ref="B101:C101"/>
    <mergeCell ref="B202:C202"/>
    <mergeCell ref="B203:B206"/>
    <mergeCell ref="C203:C206"/>
    <mergeCell ref="B207:C207"/>
    <mergeCell ref="B208:B212"/>
    <mergeCell ref="C208:C212"/>
    <mergeCell ref="D223:E223"/>
    <mergeCell ref="D229:E229"/>
    <mergeCell ref="B8:E8"/>
    <mergeCell ref="B234:C234"/>
    <mergeCell ref="B236:C236"/>
    <mergeCell ref="B200:C200"/>
    <mergeCell ref="B218:C218"/>
    <mergeCell ref="B219:B223"/>
    <mergeCell ref="C219:C223"/>
    <mergeCell ref="B224:C224"/>
    <mergeCell ref="B226:C226"/>
    <mergeCell ref="B227:B229"/>
    <mergeCell ref="C227:C229"/>
    <mergeCell ref="B230:C230"/>
    <mergeCell ref="B231:B233"/>
    <mergeCell ref="C231:C233"/>
  </mergeCells>
  <hyperlinks>
    <hyperlink ref="C18" r:id="rId1" xr:uid="{925B69AB-2FF6-47FB-9EDE-684EE0376358}"/>
    <hyperlink ref="C19" r:id="rId2" xr:uid="{28B3B166-DC80-4423-82DA-6074357C2295}"/>
    <hyperlink ref="E222" r:id="rId3" xr:uid="{6C333B46-F87E-4258-ABDC-93F232E90E4E}"/>
    <hyperlink ref="E104" r:id="rId4" xr:uid="{1D6F8C20-A3AF-49B0-9240-37518356C74C}"/>
    <hyperlink ref="E205" r:id="rId5" xr:uid="{7776F6CC-E1E0-4D71-92E3-57F0044605D5}"/>
    <hyperlink ref="E216" r:id="rId6" xr:uid="{96DAF5AD-9467-435F-B692-5692A6BAE074}"/>
    <hyperlink ref="E228" r:id="rId7" xr:uid="{2CD52CF1-7AA0-431C-BE1A-DA2A4AC38228}"/>
    <hyperlink ref="E233" r:id="rId8" xr:uid="{1AE96A82-6A5F-405B-AC35-9DE7A19B6667}"/>
    <hyperlink ref="C43" r:id="rId9" xr:uid="{7DC5145D-EECC-4036-A9D6-35BBEEF6627C}"/>
    <hyperlink ref="C59" r:id="rId10" xr:uid="{A4624079-CF4C-4B93-9FD3-85C6B7B322CE}"/>
    <hyperlink ref="C82" r:id="rId11" xr:uid="{04323E09-3DA1-4217-883C-983C98DA05D5}"/>
    <hyperlink ref="C103" r:id="rId12" xr:uid="{05C3C317-AD74-48FA-A6ED-71B0F0606E5B}"/>
    <hyperlink ref="C119" r:id="rId13" xr:uid="{2A09DB7E-0E3D-4645-AD1C-1ACEC9F74349}"/>
    <hyperlink ref="C142" r:id="rId14" xr:uid="{2B7A64F6-DC80-4D69-A768-81BD0E5262BC}"/>
    <hyperlink ref="C144" r:id="rId15" xr:uid="{B0B980DE-CA8E-46A4-9AB4-DD06328DBFFB}"/>
    <hyperlink ref="C166" r:id="rId16" xr:uid="{BD359F8D-B264-416C-8A03-CA7683950562}"/>
    <hyperlink ref="C182" r:id="rId17" xr:uid="{962A933B-12D8-4D98-A6DC-9A3DF08C11C8}"/>
    <hyperlink ref="C60" r:id="rId18" xr:uid="{24C53B13-7F96-4869-A22F-B24A394A5A77}"/>
    <hyperlink ref="C83" r:id="rId19" xr:uid="{C4A334B1-7BE3-4D2C-89E2-E97F25BA6F2F}"/>
    <hyperlink ref="C104" r:id="rId20" xr:uid="{852D515D-9183-4C48-A9A2-18CF6F30A11A}"/>
    <hyperlink ref="C120" r:id="rId21" xr:uid="{6C90B251-821A-406F-A745-AEFB897A5D54}"/>
    <hyperlink ref="C145" r:id="rId22" xr:uid="{E791D174-93CB-49ED-96AE-732569B51AA3}"/>
    <hyperlink ref="C167" r:id="rId23" xr:uid="{B5C14161-8A12-4498-9B84-597161A7F59B}"/>
    <hyperlink ref="C183" r:id="rId24" xr:uid="{7FF0F1B0-DF98-4B2C-BCBC-D59BB67F542F}"/>
    <hyperlink ref="C23" r:id="rId25" xr:uid="{A24C4FDE-ECFD-4140-8720-BF90FBCBEFC5}"/>
    <hyperlink ref="C61" r:id="rId26" xr:uid="{EB3530FB-D248-4609-BA67-3A1119048794}"/>
    <hyperlink ref="C100" r:id="rId27" xr:uid="{86039226-D90D-4186-90DC-13B4B76EB514}"/>
    <hyperlink ref="C170" r:id="rId28" xr:uid="{04C1A2FB-B96C-4E86-B918-D2B1EC9FB2F4}"/>
    <hyperlink ref="C21" r:id="rId29" xr:uid="{06EDAE59-C413-49C3-ADB8-427E097FD892}"/>
    <hyperlink ref="C71" r:id="rId30" xr:uid="{D6F05EB2-F325-4776-86ED-D87072EA8CEA}"/>
    <hyperlink ref="C99" r:id="rId31" xr:uid="{AF01C54B-4E01-4155-A8E0-9C01098F7179}"/>
    <hyperlink ref="C24" r:id="rId32" xr:uid="{D0F5F438-281C-42D8-A0B3-854C4F9FB469}"/>
    <hyperlink ref="C42" r:id="rId33" xr:uid="{F0AE1041-B8A7-4B23-8ABB-79E8A374975B}"/>
    <hyperlink ref="C58" r:id="rId34" xr:uid="{97F438F2-17C8-49D1-808A-75F8D9CCF530}"/>
    <hyperlink ref="C81" r:id="rId35" xr:uid="{D7CF02AA-DD9A-42F2-9BFA-D90006CE0F30}"/>
    <hyperlink ref="C102" r:id="rId36" xr:uid="{BA8FD9BD-BB0B-4FC4-A2E9-562651E00145}"/>
    <hyperlink ref="C118" r:id="rId37" xr:uid="{9F4E21F6-17ED-4FE7-8400-B03D742A466F}"/>
    <hyperlink ref="C165" r:id="rId38" xr:uid="{4D4780F0-0FBF-4CC7-BDC8-6A69BC545B7D}"/>
    <hyperlink ref="C185" r:id="rId39" xr:uid="{113DECAC-F3D6-4D60-9F8B-4FE8FE9E42E4}"/>
    <hyperlink ref="C187" r:id="rId40" xr:uid="{F7940D5F-1827-4D6F-AF99-C2E839B7CD78}"/>
    <hyperlink ref="C25" r:id="rId41" xr:uid="{3E6B91F2-ADAB-43CE-9894-1B10AAD27580}"/>
    <hyperlink ref="C44" r:id="rId42" xr:uid="{1CCD5CB6-8046-4408-AC97-7A036EC4876F}"/>
    <hyperlink ref="C62" r:id="rId43" xr:uid="{00295BCC-F5BA-41E6-AD29-2B7925610107}"/>
    <hyperlink ref="C84" r:id="rId44" xr:uid="{25DF0E07-6CAF-42F2-A28C-B7D84F59B417}"/>
    <hyperlink ref="C105" r:id="rId45" xr:uid="{E019B59B-C3C8-4787-A31B-23DC90486D48}"/>
    <hyperlink ref="C121" r:id="rId46" xr:uid="{E59634CC-273D-4D80-8B8B-62A04D4ACA7C}"/>
    <hyperlink ref="C70" r:id="rId47" xr:uid="{1DE84B61-06C9-4989-B510-960BE49EEEE2}"/>
    <hyperlink ref="C116" r:id="rId48" xr:uid="{CDE6E318-ED24-4013-B04D-D830CA02F939}"/>
    <hyperlink ref="C135" r:id="rId49" xr:uid="{34EC5CFF-A5CD-49CC-96E1-604982A8B6AC}"/>
    <hyperlink ref="C154" r:id="rId50" xr:uid="{21F4005E-0F9A-472D-A0FF-D517AADFE251}"/>
    <hyperlink ref="C168" r:id="rId51" xr:uid="{C67D458A-92FB-456F-A62D-CB750E110B89}"/>
    <hyperlink ref="C186" r:id="rId52" xr:uid="{1A0CFFC6-7715-47D6-8501-38A5587137CC}"/>
    <hyperlink ref="E123" r:id="rId53" xr:uid="{5229A6AC-722B-4C8A-AE89-AEB11BE75672}"/>
    <hyperlink ref="E138" r:id="rId54" xr:uid="{5E45BED2-D5A4-429B-9D3D-A490EE9BCFBC}"/>
    <hyperlink ref="C39" r:id="rId55" xr:uid="{FC5E2C75-A26D-430F-86DB-7B6377ED7213}"/>
    <hyperlink ref="C54" r:id="rId56" xr:uid="{A439EFF9-0D00-45F6-9A1D-60E0FC008103}"/>
    <hyperlink ref="C73" r:id="rId57" xr:uid="{5AA4E227-90CC-4D9D-B33E-DB0459ABCE86}"/>
    <hyperlink ref="C95" r:id="rId58" xr:uid="{955FDF31-C6E4-424C-8729-155D103C1CAF}"/>
    <hyperlink ref="C176" r:id="rId59" xr:uid="{6670C2DA-D845-46FE-904C-A31FC8F9D197}"/>
    <hyperlink ref="C193" r:id="rId60" xr:uid="{10FA3559-5F3B-49F2-AB20-2993D6AE3A6F}"/>
    <hyperlink ref="C195" r:id="rId61" xr:uid="{D326A784-F282-41D7-A751-FDCC7AF5947F}"/>
    <hyperlink ref="C177" r:id="rId62" xr:uid="{ABE39E74-F049-45D3-9728-3C55A79ACDB1}"/>
    <hyperlink ref="C113" r:id="rId63" xr:uid="{2E38F86B-1ACF-4BDE-9290-7BE54050C55B}"/>
    <hyperlink ref="C96" r:id="rId64" xr:uid="{4A7D8BAE-9F66-4E62-8E59-18170274AF32}"/>
    <hyperlink ref="C75" r:id="rId65" xr:uid="{6050D659-FDE5-4AA2-8793-EC415A0738D8}"/>
    <hyperlink ref="C50" r:id="rId66" xr:uid="{14CB8A59-1314-4336-8885-CB6B3A3A08F8}"/>
    <hyperlink ref="C34" r:id="rId67" xr:uid="{32B33A60-DCF7-4BB4-B2AE-E13009B0FDEA}"/>
  </hyperlinks>
  <pageMargins left="0.70866141732283472" right="0.70866141732283472" top="0.74803149606299213" bottom="0.74803149606299213" header="0.31496062992125984" footer="0.31496062992125984"/>
  <pageSetup paperSize="9" scale="62" fitToHeight="0" orientation="landscape" r:id="rId68"/>
  <drawing r:id="rId6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1FFC6-2908-4A47-80EB-AFD686F9BBE3}">
  <sheetPr codeName="Sheet3"/>
  <dimension ref="A1:AC101"/>
  <sheetViews>
    <sheetView showRowColHeaders="0" topLeftCell="B1" zoomScaleNormal="100" workbookViewId="0">
      <selection activeCell="G9" sqref="G9"/>
    </sheetView>
  </sheetViews>
  <sheetFormatPr defaultColWidth="8.7109375" defaultRowHeight="15" customHeight="1" x14ac:dyDescent="0.25"/>
  <cols>
    <col min="1" max="1" width="8.7109375" style="195"/>
    <col min="2" max="2" width="41.140625" style="1" customWidth="1"/>
    <col min="3" max="3" width="30.7109375" style="1" customWidth="1"/>
    <col min="4" max="4" width="26.85546875" style="1" customWidth="1"/>
    <col min="5" max="5" width="32.85546875" style="1" customWidth="1"/>
    <col min="6" max="6" width="26.5703125" style="1" customWidth="1"/>
    <col min="7" max="7" width="30.85546875" style="1" customWidth="1"/>
    <col min="8" max="8" width="68" style="1" customWidth="1"/>
    <col min="9" max="29" width="8.7109375" style="195"/>
    <col min="30" max="16384" width="8.7109375" style="1"/>
  </cols>
  <sheetData>
    <row r="1" spans="2:8" s="195" customFormat="1" ht="15" customHeight="1" x14ac:dyDescent="0.25">
      <c r="B1" s="197"/>
      <c r="H1" s="235"/>
    </row>
    <row r="2" spans="2:8" s="195" customFormat="1" ht="15" customHeight="1" x14ac:dyDescent="0.25">
      <c r="B2" s="197"/>
      <c r="H2" s="235"/>
    </row>
    <row r="3" spans="2:8" s="195" customFormat="1" ht="15" customHeight="1" x14ac:dyDescent="0.25">
      <c r="B3" s="197"/>
      <c r="H3" s="235"/>
    </row>
    <row r="4" spans="2:8" s="195" customFormat="1" ht="15" customHeight="1" x14ac:dyDescent="0.25">
      <c r="B4" s="197"/>
      <c r="H4" s="235"/>
    </row>
    <row r="5" spans="2:8" s="195" customFormat="1" ht="15" customHeight="1" x14ac:dyDescent="0.25">
      <c r="B5" s="197"/>
      <c r="H5" s="235"/>
    </row>
    <row r="6" spans="2:8" s="195" customFormat="1" ht="15" customHeight="1" x14ac:dyDescent="0.25">
      <c r="B6" s="197"/>
      <c r="H6" s="235"/>
    </row>
    <row r="7" spans="2:8" ht="15" customHeight="1" x14ac:dyDescent="0.25">
      <c r="C7" s="279"/>
      <c r="D7" s="279"/>
      <c r="E7" s="279"/>
      <c r="F7" s="232"/>
      <c r="H7" s="232"/>
    </row>
    <row r="8" spans="2:8" ht="20.25" x14ac:dyDescent="0.25">
      <c r="B8" s="198" t="s">
        <v>10</v>
      </c>
      <c r="C8" s="198"/>
      <c r="D8" s="198"/>
      <c r="E8" s="198"/>
      <c r="F8" s="198"/>
      <c r="G8" s="198"/>
      <c r="H8" s="198"/>
    </row>
    <row r="9" spans="2:8" ht="33.950000000000003" customHeight="1" x14ac:dyDescent="0.5">
      <c r="B9" s="330" t="s">
        <v>151</v>
      </c>
      <c r="C9" s="332" t="s">
        <v>152</v>
      </c>
      <c r="D9" s="331" t="s">
        <v>153</v>
      </c>
      <c r="E9" s="334" t="s">
        <v>154</v>
      </c>
      <c r="F9" s="335" t="s">
        <v>155</v>
      </c>
      <c r="G9" s="333" t="s">
        <v>156</v>
      </c>
      <c r="H9" s="15" t="s">
        <v>156</v>
      </c>
    </row>
    <row r="10" spans="2:8" ht="18" customHeight="1" x14ac:dyDescent="0.3">
      <c r="B10" s="728" t="s">
        <v>157</v>
      </c>
      <c r="C10" s="730" t="s">
        <v>158</v>
      </c>
      <c r="D10" s="731"/>
      <c r="E10" s="731"/>
      <c r="F10" s="731"/>
      <c r="G10" s="732"/>
      <c r="H10" s="733" t="s">
        <v>159</v>
      </c>
    </row>
    <row r="11" spans="2:8" ht="15" customHeight="1" x14ac:dyDescent="0.25">
      <c r="B11" s="728"/>
      <c r="C11" s="724" t="s">
        <v>160</v>
      </c>
      <c r="D11" s="724" t="s">
        <v>161</v>
      </c>
      <c r="E11" s="724" t="s">
        <v>162</v>
      </c>
      <c r="F11" s="724" t="s">
        <v>163</v>
      </c>
      <c r="G11" s="726" t="s">
        <v>164</v>
      </c>
      <c r="H11" s="733"/>
    </row>
    <row r="12" spans="2:8" x14ac:dyDescent="0.25">
      <c r="B12" s="729"/>
      <c r="C12" s="725"/>
      <c r="D12" s="725"/>
      <c r="E12" s="725"/>
      <c r="F12" s="725"/>
      <c r="G12" s="727"/>
      <c r="H12" s="734"/>
    </row>
    <row r="13" spans="2:8" ht="15.75" x14ac:dyDescent="0.25">
      <c r="B13" s="714" t="s">
        <v>165</v>
      </c>
      <c r="C13" s="715"/>
      <c r="D13" s="715"/>
      <c r="E13" s="715"/>
      <c r="F13" s="715"/>
      <c r="G13" s="715"/>
      <c r="H13" s="723"/>
    </row>
    <row r="14" spans="2:8" ht="30" x14ac:dyDescent="0.25">
      <c r="B14" s="315" t="s">
        <v>166</v>
      </c>
      <c r="C14" s="16" t="s">
        <v>167</v>
      </c>
      <c r="D14" s="16" t="s">
        <v>167</v>
      </c>
      <c r="E14" s="16" t="s">
        <v>167</v>
      </c>
      <c r="F14" s="16" t="s">
        <v>167</v>
      </c>
      <c r="G14" s="16" t="s">
        <v>167</v>
      </c>
      <c r="H14" s="318" t="s">
        <v>156</v>
      </c>
    </row>
    <row r="15" spans="2:8" ht="45" x14ac:dyDescent="0.25">
      <c r="B15" s="316" t="s">
        <v>168</v>
      </c>
      <c r="C15" s="16" t="s">
        <v>167</v>
      </c>
      <c r="D15" s="16" t="s">
        <v>167</v>
      </c>
      <c r="E15" s="16" t="s">
        <v>167</v>
      </c>
      <c r="F15" s="16" t="s">
        <v>167</v>
      </c>
      <c r="G15" s="17" t="s">
        <v>167</v>
      </c>
      <c r="H15" s="319" t="s">
        <v>156</v>
      </c>
    </row>
    <row r="16" spans="2:8" ht="45" x14ac:dyDescent="0.25">
      <c r="B16" s="316" t="s">
        <v>169</v>
      </c>
      <c r="C16" s="18" t="s">
        <v>170</v>
      </c>
      <c r="D16" s="18" t="s">
        <v>170</v>
      </c>
      <c r="E16" s="18" t="s">
        <v>170</v>
      </c>
      <c r="F16" s="18" t="s">
        <v>170</v>
      </c>
      <c r="G16" s="16" t="s">
        <v>167</v>
      </c>
      <c r="H16" s="320" t="s">
        <v>171</v>
      </c>
    </row>
    <row r="17" spans="2:8" ht="42" customHeight="1" x14ac:dyDescent="0.25">
      <c r="B17" s="316" t="s">
        <v>172</v>
      </c>
      <c r="C17" s="18" t="s">
        <v>170</v>
      </c>
      <c r="D17" s="18" t="s">
        <v>170</v>
      </c>
      <c r="E17" s="18" t="s">
        <v>170</v>
      </c>
      <c r="F17" s="18" t="s">
        <v>170</v>
      </c>
      <c r="G17" s="16" t="s">
        <v>167</v>
      </c>
      <c r="H17" s="320" t="s">
        <v>171</v>
      </c>
    </row>
    <row r="18" spans="2:8" ht="60" x14ac:dyDescent="0.25">
      <c r="B18" s="316" t="s">
        <v>173</v>
      </c>
      <c r="C18" s="18" t="s">
        <v>170</v>
      </c>
      <c r="D18" s="18" t="s">
        <v>170</v>
      </c>
      <c r="E18" s="18" t="s">
        <v>170</v>
      </c>
      <c r="F18" s="18" t="s">
        <v>170</v>
      </c>
      <c r="G18" s="16" t="s">
        <v>167</v>
      </c>
      <c r="H18" s="320" t="s">
        <v>171</v>
      </c>
    </row>
    <row r="19" spans="2:8" ht="15.75" x14ac:dyDescent="0.25">
      <c r="B19" s="714" t="s">
        <v>174</v>
      </c>
      <c r="C19" s="715"/>
      <c r="D19" s="715"/>
      <c r="E19" s="715"/>
      <c r="F19" s="715"/>
      <c r="G19" s="715"/>
      <c r="H19" s="723"/>
    </row>
    <row r="20" spans="2:8" ht="90" x14ac:dyDescent="0.25">
      <c r="B20" s="316" t="s">
        <v>175</v>
      </c>
      <c r="C20" s="18" t="s">
        <v>170</v>
      </c>
      <c r="D20" s="18" t="s">
        <v>170</v>
      </c>
      <c r="E20" s="18" t="s">
        <v>170</v>
      </c>
      <c r="F20" s="18" t="s">
        <v>170</v>
      </c>
      <c r="G20" s="16" t="s">
        <v>167</v>
      </c>
      <c r="H20" s="576" t="s">
        <v>171</v>
      </c>
    </row>
    <row r="21" spans="2:8" ht="90" x14ac:dyDescent="0.25">
      <c r="B21" s="316" t="s">
        <v>176</v>
      </c>
      <c r="C21" s="16" t="s">
        <v>167</v>
      </c>
      <c r="D21" s="16" t="s">
        <v>167</v>
      </c>
      <c r="E21" s="16" t="s">
        <v>167</v>
      </c>
      <c r="F21" s="16" t="s">
        <v>167</v>
      </c>
      <c r="G21" s="16" t="s">
        <v>167</v>
      </c>
      <c r="H21" s="318"/>
    </row>
    <row r="22" spans="2:8" ht="15.75" x14ac:dyDescent="0.25">
      <c r="B22" s="714" t="s">
        <v>177</v>
      </c>
      <c r="C22" s="715"/>
      <c r="D22" s="715"/>
      <c r="E22" s="715"/>
      <c r="F22" s="715"/>
      <c r="G22" s="715"/>
      <c r="H22" s="723"/>
    </row>
    <row r="23" spans="2:8" ht="163.5" customHeight="1" x14ac:dyDescent="0.25">
      <c r="B23" s="317" t="s">
        <v>178</v>
      </c>
      <c r="C23" s="16" t="s">
        <v>167</v>
      </c>
      <c r="D23" s="19" t="s">
        <v>179</v>
      </c>
      <c r="E23" s="19" t="s">
        <v>179</v>
      </c>
      <c r="F23" s="19" t="s">
        <v>179</v>
      </c>
      <c r="G23" s="19" t="s">
        <v>179</v>
      </c>
      <c r="H23" s="321"/>
    </row>
    <row r="24" spans="2:8" ht="154.5" customHeight="1" x14ac:dyDescent="0.25">
      <c r="B24" s="26" t="s">
        <v>180</v>
      </c>
      <c r="C24" s="16" t="s">
        <v>167</v>
      </c>
      <c r="D24" s="16" t="s">
        <v>167</v>
      </c>
      <c r="E24" s="19" t="s">
        <v>179</v>
      </c>
      <c r="F24" s="19" t="s">
        <v>179</v>
      </c>
      <c r="G24" s="18" t="s">
        <v>170</v>
      </c>
      <c r="H24" s="320" t="s">
        <v>181</v>
      </c>
    </row>
    <row r="25" spans="2:8" ht="120" x14ac:dyDescent="0.25">
      <c r="B25" s="316" t="s">
        <v>182</v>
      </c>
      <c r="C25" s="21" t="s">
        <v>183</v>
      </c>
      <c r="D25" s="16" t="s">
        <v>167</v>
      </c>
      <c r="E25" s="19" t="s">
        <v>179</v>
      </c>
      <c r="F25" s="22" t="s">
        <v>183</v>
      </c>
      <c r="G25" s="18" t="s">
        <v>170</v>
      </c>
      <c r="H25" s="321" t="s">
        <v>184</v>
      </c>
    </row>
    <row r="26" spans="2:8" ht="150" x14ac:dyDescent="0.25">
      <c r="B26" s="316" t="s">
        <v>185</v>
      </c>
      <c r="C26" s="19" t="s">
        <v>179</v>
      </c>
      <c r="D26" s="19" t="s">
        <v>179</v>
      </c>
      <c r="E26" s="19" t="s">
        <v>179</v>
      </c>
      <c r="F26" s="19" t="s">
        <v>179</v>
      </c>
      <c r="G26" s="19" t="s">
        <v>179</v>
      </c>
      <c r="H26" s="322"/>
    </row>
    <row r="27" spans="2:8" ht="105" x14ac:dyDescent="0.25">
      <c r="B27" s="316" t="s">
        <v>186</v>
      </c>
      <c r="C27" s="19" t="s">
        <v>179</v>
      </c>
      <c r="D27" s="19" t="s">
        <v>179</v>
      </c>
      <c r="E27" s="19" t="s">
        <v>179</v>
      </c>
      <c r="F27" s="19" t="s">
        <v>179</v>
      </c>
      <c r="G27" s="19" t="s">
        <v>179</v>
      </c>
      <c r="H27" s="323" t="s">
        <v>156</v>
      </c>
    </row>
    <row r="28" spans="2:8" ht="135" x14ac:dyDescent="0.25">
      <c r="B28" s="316" t="s">
        <v>187</v>
      </c>
      <c r="C28" s="19" t="s">
        <v>179</v>
      </c>
      <c r="D28" s="19" t="s">
        <v>179</v>
      </c>
      <c r="E28" s="19" t="s">
        <v>179</v>
      </c>
      <c r="F28" s="19" t="s">
        <v>179</v>
      </c>
      <c r="G28" s="18" t="s">
        <v>170</v>
      </c>
      <c r="H28" s="321" t="s">
        <v>188</v>
      </c>
    </row>
    <row r="29" spans="2:8" ht="135" x14ac:dyDescent="0.25">
      <c r="B29" s="316" t="s">
        <v>189</v>
      </c>
      <c r="C29" s="19" t="s">
        <v>179</v>
      </c>
      <c r="D29" s="19" t="s">
        <v>179</v>
      </c>
      <c r="E29" s="23" t="s">
        <v>183</v>
      </c>
      <c r="F29" s="19" t="s">
        <v>179</v>
      </c>
      <c r="G29" s="18" t="s">
        <v>170</v>
      </c>
      <c r="H29" s="320" t="s">
        <v>188</v>
      </c>
    </row>
    <row r="30" spans="2:8" ht="60" x14ac:dyDescent="0.25">
      <c r="B30" s="316" t="s">
        <v>190</v>
      </c>
      <c r="C30" s="19" t="s">
        <v>179</v>
      </c>
      <c r="D30" s="19" t="s">
        <v>179</v>
      </c>
      <c r="E30" s="23" t="s">
        <v>183</v>
      </c>
      <c r="F30" s="19" t="s">
        <v>179</v>
      </c>
      <c r="G30" s="19" t="s">
        <v>179</v>
      </c>
      <c r="H30" s="322"/>
    </row>
    <row r="31" spans="2:8" ht="15.75" x14ac:dyDescent="0.25">
      <c r="B31" s="714" t="s">
        <v>191</v>
      </c>
      <c r="C31" s="715"/>
      <c r="D31" s="715"/>
      <c r="E31" s="715"/>
      <c r="F31" s="715"/>
      <c r="G31" s="715"/>
      <c r="H31" s="723"/>
    </row>
    <row r="32" spans="2:8" ht="105" x14ac:dyDescent="0.25">
      <c r="B32" s="316" t="s">
        <v>192</v>
      </c>
      <c r="C32" s="19" t="s">
        <v>179</v>
      </c>
      <c r="D32" s="19" t="s">
        <v>179</v>
      </c>
      <c r="E32" s="19" t="s">
        <v>179</v>
      </c>
      <c r="F32" s="19" t="s">
        <v>179</v>
      </c>
      <c r="G32" s="19" t="s">
        <v>179</v>
      </c>
      <c r="H32" s="322"/>
    </row>
    <row r="33" spans="2:8" ht="105" x14ac:dyDescent="0.25">
      <c r="B33" s="316" t="s">
        <v>193</v>
      </c>
      <c r="C33" s="18" t="s">
        <v>170</v>
      </c>
      <c r="D33" s="22" t="s">
        <v>183</v>
      </c>
      <c r="E33" s="23" t="s">
        <v>183</v>
      </c>
      <c r="F33" s="18" t="s">
        <v>170</v>
      </c>
      <c r="G33" s="19" t="s">
        <v>179</v>
      </c>
      <c r="H33" s="336" t="s">
        <v>194</v>
      </c>
    </row>
    <row r="34" spans="2:8" ht="120" x14ac:dyDescent="0.25">
      <c r="B34" s="316" t="s">
        <v>195</v>
      </c>
      <c r="C34" s="19" t="s">
        <v>179</v>
      </c>
      <c r="D34" s="19" t="s">
        <v>179</v>
      </c>
      <c r="E34" s="23" t="s">
        <v>183</v>
      </c>
      <c r="F34" s="19" t="s">
        <v>179</v>
      </c>
      <c r="G34" s="18" t="s">
        <v>170</v>
      </c>
      <c r="H34" s="321" t="s">
        <v>188</v>
      </c>
    </row>
    <row r="35" spans="2:8" ht="105" x14ac:dyDescent="0.25">
      <c r="B35" s="316" t="s">
        <v>196</v>
      </c>
      <c r="C35" s="19" t="s">
        <v>179</v>
      </c>
      <c r="D35" s="19" t="s">
        <v>179</v>
      </c>
      <c r="E35" s="19" t="s">
        <v>179</v>
      </c>
      <c r="F35" s="19" t="s">
        <v>179</v>
      </c>
      <c r="G35" s="18" t="s">
        <v>170</v>
      </c>
      <c r="H35" s="321" t="s">
        <v>188</v>
      </c>
    </row>
    <row r="36" spans="2:8" ht="15.75" x14ac:dyDescent="0.25">
      <c r="B36" s="714" t="s">
        <v>197</v>
      </c>
      <c r="C36" s="715"/>
      <c r="D36" s="715"/>
      <c r="E36" s="715"/>
      <c r="F36" s="715"/>
      <c r="G36" s="715"/>
      <c r="H36" s="723"/>
    </row>
    <row r="37" spans="2:8" ht="135" x14ac:dyDescent="0.25">
      <c r="B37" s="316" t="s">
        <v>198</v>
      </c>
      <c r="C37" s="19" t="s">
        <v>179</v>
      </c>
      <c r="D37" s="19" t="s">
        <v>179</v>
      </c>
      <c r="E37" s="19" t="s">
        <v>179</v>
      </c>
      <c r="F37" s="19" t="s">
        <v>179</v>
      </c>
      <c r="G37" s="19" t="s">
        <v>179</v>
      </c>
      <c r="H37" s="324" t="s">
        <v>156</v>
      </c>
    </row>
    <row r="38" spans="2:8" ht="90" x14ac:dyDescent="0.25">
      <c r="B38" s="316" t="s">
        <v>199</v>
      </c>
      <c r="C38" s="22" t="s">
        <v>183</v>
      </c>
      <c r="D38" s="22" t="s">
        <v>183</v>
      </c>
      <c r="E38" s="19" t="s">
        <v>179</v>
      </c>
      <c r="F38" s="22" t="s">
        <v>183</v>
      </c>
      <c r="G38" s="19" t="s">
        <v>179</v>
      </c>
      <c r="H38" s="24" t="s">
        <v>200</v>
      </c>
    </row>
    <row r="39" spans="2:8" ht="15.75" x14ac:dyDescent="0.25">
      <c r="B39" s="714" t="s">
        <v>201</v>
      </c>
      <c r="C39" s="715"/>
      <c r="D39" s="715"/>
      <c r="E39" s="715"/>
      <c r="F39" s="715"/>
      <c r="G39" s="715"/>
      <c r="H39" s="723"/>
    </row>
    <row r="40" spans="2:8" ht="120" x14ac:dyDescent="0.25">
      <c r="B40" s="316" t="s">
        <v>202</v>
      </c>
      <c r="C40" s="19" t="s">
        <v>179</v>
      </c>
      <c r="D40" s="19" t="s">
        <v>179</v>
      </c>
      <c r="E40" s="19" t="s">
        <v>179</v>
      </c>
      <c r="F40" s="19" t="s">
        <v>179</v>
      </c>
      <c r="G40" s="25" t="s">
        <v>179</v>
      </c>
      <c r="H40" s="325"/>
    </row>
    <row r="41" spans="2:8" ht="120" x14ac:dyDescent="0.25">
      <c r="B41" s="316" t="s">
        <v>203</v>
      </c>
      <c r="C41" s="22" t="s">
        <v>183</v>
      </c>
      <c r="D41" s="22" t="s">
        <v>183</v>
      </c>
      <c r="E41" s="19" t="s">
        <v>179</v>
      </c>
      <c r="F41" s="22" t="s">
        <v>183</v>
      </c>
      <c r="G41" s="25" t="s">
        <v>179</v>
      </c>
      <c r="H41" s="326" t="s">
        <v>204</v>
      </c>
    </row>
    <row r="42" spans="2:8" ht="120" x14ac:dyDescent="0.25">
      <c r="B42" s="316" t="s">
        <v>205</v>
      </c>
      <c r="C42" s="22" t="s">
        <v>183</v>
      </c>
      <c r="D42" s="22" t="s">
        <v>183</v>
      </c>
      <c r="E42" s="19" t="s">
        <v>179</v>
      </c>
      <c r="F42" s="22" t="s">
        <v>183</v>
      </c>
      <c r="G42" s="22" t="s">
        <v>183</v>
      </c>
      <c r="H42" s="318" t="s">
        <v>206</v>
      </c>
    </row>
    <row r="43" spans="2:8" ht="120" x14ac:dyDescent="0.25">
      <c r="B43" s="316" t="s">
        <v>207</v>
      </c>
      <c r="C43" s="22" t="s">
        <v>183</v>
      </c>
      <c r="D43" s="22" t="s">
        <v>183</v>
      </c>
      <c r="E43" s="19" t="s">
        <v>179</v>
      </c>
      <c r="F43" s="22" t="s">
        <v>183</v>
      </c>
      <c r="G43" s="18" t="s">
        <v>170</v>
      </c>
      <c r="H43" s="318" t="s">
        <v>208</v>
      </c>
    </row>
    <row r="44" spans="2:8" ht="90" x14ac:dyDescent="0.25">
      <c r="B44" s="316" t="s">
        <v>209</v>
      </c>
      <c r="C44" s="19" t="s">
        <v>179</v>
      </c>
      <c r="D44" s="19" t="s">
        <v>179</v>
      </c>
      <c r="E44" s="19" t="s">
        <v>179</v>
      </c>
      <c r="F44" s="19" t="s">
        <v>179</v>
      </c>
      <c r="G44" s="25" t="s">
        <v>179</v>
      </c>
      <c r="H44" s="326" t="s">
        <v>210</v>
      </c>
    </row>
    <row r="45" spans="2:8" ht="15.75" x14ac:dyDescent="0.25">
      <c r="B45" s="714" t="s">
        <v>211</v>
      </c>
      <c r="C45" s="715"/>
      <c r="D45" s="715"/>
      <c r="E45" s="715"/>
      <c r="F45" s="715"/>
      <c r="G45" s="715"/>
      <c r="H45" s="723"/>
    </row>
    <row r="46" spans="2:8" ht="120" x14ac:dyDescent="0.25">
      <c r="B46" s="316" t="s">
        <v>212</v>
      </c>
      <c r="C46" s="19" t="s">
        <v>179</v>
      </c>
      <c r="D46" s="19" t="s">
        <v>179</v>
      </c>
      <c r="E46" s="19" t="s">
        <v>179</v>
      </c>
      <c r="F46" s="19" t="s">
        <v>179</v>
      </c>
      <c r="G46" s="19" t="s">
        <v>179</v>
      </c>
      <c r="H46" s="327"/>
    </row>
    <row r="47" spans="2:8" ht="318.60000000000002" customHeight="1" x14ac:dyDescent="0.25">
      <c r="B47" s="316" t="s">
        <v>213</v>
      </c>
      <c r="C47" s="22" t="s">
        <v>183</v>
      </c>
      <c r="D47" s="22" t="s">
        <v>183</v>
      </c>
      <c r="E47" s="19" t="s">
        <v>179</v>
      </c>
      <c r="F47" s="22" t="s">
        <v>183</v>
      </c>
      <c r="G47" s="22" t="s">
        <v>183</v>
      </c>
      <c r="H47" s="328" t="s">
        <v>214</v>
      </c>
    </row>
    <row r="48" spans="2:8" ht="15.75" x14ac:dyDescent="0.25">
      <c r="B48" s="714" t="s">
        <v>215</v>
      </c>
      <c r="C48" s="715"/>
      <c r="D48" s="715"/>
      <c r="E48" s="715"/>
      <c r="F48" s="715"/>
      <c r="G48" s="715"/>
      <c r="H48" s="723"/>
    </row>
    <row r="49" spans="1:8" ht="180" x14ac:dyDescent="0.25">
      <c r="B49" s="316" t="s">
        <v>216</v>
      </c>
      <c r="C49" s="22" t="s">
        <v>183</v>
      </c>
      <c r="D49" s="22" t="s">
        <v>183</v>
      </c>
      <c r="E49" s="22" t="s">
        <v>183</v>
      </c>
      <c r="F49" s="22" t="s">
        <v>183</v>
      </c>
      <c r="G49" s="22" t="s">
        <v>183</v>
      </c>
      <c r="H49" s="318" t="s">
        <v>217</v>
      </c>
    </row>
    <row r="50" spans="1:8" ht="120" x14ac:dyDescent="0.25">
      <c r="B50" s="316" t="s">
        <v>218</v>
      </c>
      <c r="C50" s="19" t="s">
        <v>179</v>
      </c>
      <c r="D50" s="19" t="s">
        <v>179</v>
      </c>
      <c r="E50" s="19" t="s">
        <v>179</v>
      </c>
      <c r="F50" s="19" t="s">
        <v>179</v>
      </c>
      <c r="G50" s="25" t="s">
        <v>179</v>
      </c>
      <c r="H50" s="319"/>
    </row>
    <row r="51" spans="1:8" ht="15.75" x14ac:dyDescent="0.25">
      <c r="B51" s="714" t="s">
        <v>219</v>
      </c>
      <c r="C51" s="715"/>
      <c r="D51" s="715"/>
      <c r="E51" s="715"/>
      <c r="F51" s="715"/>
      <c r="G51" s="715"/>
      <c r="H51" s="723"/>
    </row>
    <row r="52" spans="1:8" ht="135" x14ac:dyDescent="0.25">
      <c r="B52" s="316" t="s">
        <v>220</v>
      </c>
      <c r="C52" s="19" t="s">
        <v>179</v>
      </c>
      <c r="D52" s="19" t="s">
        <v>179</v>
      </c>
      <c r="E52" s="19" t="s">
        <v>179</v>
      </c>
      <c r="F52" s="19" t="s">
        <v>179</v>
      </c>
      <c r="G52" s="19" t="s">
        <v>179</v>
      </c>
      <c r="H52" s="318"/>
    </row>
    <row r="53" spans="1:8" ht="120" x14ac:dyDescent="0.25">
      <c r="B53" s="316" t="s">
        <v>221</v>
      </c>
      <c r="C53" s="19" t="s">
        <v>179</v>
      </c>
      <c r="D53" s="19" t="s">
        <v>179</v>
      </c>
      <c r="E53" s="19" t="s">
        <v>179</v>
      </c>
      <c r="F53" s="19" t="s">
        <v>179</v>
      </c>
      <c r="G53" s="19" t="s">
        <v>179</v>
      </c>
      <c r="H53" s="324" t="s">
        <v>156</v>
      </c>
    </row>
    <row r="54" spans="1:8" ht="105" x14ac:dyDescent="0.25">
      <c r="B54" s="316" t="s">
        <v>222</v>
      </c>
      <c r="C54" s="19" t="s">
        <v>179</v>
      </c>
      <c r="D54" s="19" t="s">
        <v>179</v>
      </c>
      <c r="E54" s="19" t="s">
        <v>179</v>
      </c>
      <c r="F54" s="19" t="s">
        <v>179</v>
      </c>
      <c r="G54" s="27" t="s">
        <v>170</v>
      </c>
      <c r="H54" s="319" t="s">
        <v>188</v>
      </c>
    </row>
    <row r="55" spans="1:8" ht="75" x14ac:dyDescent="0.25">
      <c r="B55" s="316" t="s">
        <v>223</v>
      </c>
      <c r="C55" s="18" t="s">
        <v>170</v>
      </c>
      <c r="D55" s="18" t="s">
        <v>170</v>
      </c>
      <c r="E55" s="18" t="s">
        <v>170</v>
      </c>
      <c r="F55" s="18" t="s">
        <v>170</v>
      </c>
      <c r="G55" s="18" t="s">
        <v>170</v>
      </c>
      <c r="H55" s="318" t="s">
        <v>224</v>
      </c>
    </row>
    <row r="56" spans="1:8" ht="15.75" x14ac:dyDescent="0.25">
      <c r="B56" s="714" t="s">
        <v>225</v>
      </c>
      <c r="C56" s="715"/>
      <c r="D56" s="715"/>
      <c r="E56" s="715"/>
      <c r="F56" s="715"/>
      <c r="G56" s="715"/>
      <c r="H56" s="723"/>
    </row>
    <row r="57" spans="1:8" ht="60" x14ac:dyDescent="0.25">
      <c r="B57" s="316" t="s">
        <v>226</v>
      </c>
      <c r="C57" s="18" t="s">
        <v>170</v>
      </c>
      <c r="D57" s="18" t="s">
        <v>170</v>
      </c>
      <c r="E57" s="18" t="s">
        <v>170</v>
      </c>
      <c r="F57" s="18" t="s">
        <v>170</v>
      </c>
      <c r="G57" s="19" t="s">
        <v>179</v>
      </c>
      <c r="H57" s="320" t="s">
        <v>171</v>
      </c>
    </row>
    <row r="58" spans="1:8" ht="105" x14ac:dyDescent="0.25">
      <c r="B58" s="316" t="s">
        <v>227</v>
      </c>
      <c r="C58" s="19" t="s">
        <v>179</v>
      </c>
      <c r="D58" s="19" t="s">
        <v>179</v>
      </c>
      <c r="E58" s="19" t="s">
        <v>179</v>
      </c>
      <c r="F58" s="19" t="s">
        <v>179</v>
      </c>
      <c r="G58" s="19" t="s">
        <v>179</v>
      </c>
      <c r="H58" s="324" t="s">
        <v>156</v>
      </c>
    </row>
    <row r="59" spans="1:8" ht="60" x14ac:dyDescent="0.25">
      <c r="B59" s="316" t="s">
        <v>228</v>
      </c>
      <c r="C59" s="18" t="s">
        <v>170</v>
      </c>
      <c r="D59" s="18" t="s">
        <v>170</v>
      </c>
      <c r="E59" s="18" t="s">
        <v>170</v>
      </c>
      <c r="F59" s="18" t="s">
        <v>170</v>
      </c>
      <c r="G59" s="19" t="s">
        <v>179</v>
      </c>
      <c r="H59" s="320" t="s">
        <v>171</v>
      </c>
    </row>
    <row r="60" spans="1:8" ht="75" x14ac:dyDescent="0.25">
      <c r="B60" s="316" t="s">
        <v>229</v>
      </c>
      <c r="C60" s="18" t="s">
        <v>170</v>
      </c>
      <c r="D60" s="18" t="s">
        <v>170</v>
      </c>
      <c r="E60" s="18" t="s">
        <v>170</v>
      </c>
      <c r="F60" s="18" t="s">
        <v>170</v>
      </c>
      <c r="G60" s="25" t="s">
        <v>179</v>
      </c>
      <c r="H60" s="319" t="s">
        <v>171</v>
      </c>
    </row>
    <row r="61" spans="1:8" x14ac:dyDescent="0.25">
      <c r="B61" s="719" t="s">
        <v>156</v>
      </c>
      <c r="C61" s="720"/>
      <c r="D61" s="720"/>
      <c r="E61" s="720"/>
      <c r="F61" s="720"/>
      <c r="G61" s="720"/>
      <c r="H61" s="721"/>
    </row>
    <row r="62" spans="1:8" ht="15" customHeight="1" x14ac:dyDescent="0.25">
      <c r="A62" s="232"/>
      <c r="C62" s="314"/>
      <c r="D62" s="313"/>
      <c r="F62" s="314"/>
      <c r="G62" s="313"/>
      <c r="H62" s="329" t="s">
        <v>156</v>
      </c>
    </row>
    <row r="63" spans="1:8" s="195" customFormat="1" ht="15" customHeight="1" x14ac:dyDescent="0.25">
      <c r="B63" s="722" t="s">
        <v>230</v>
      </c>
      <c r="C63" s="722"/>
      <c r="D63" s="722"/>
      <c r="E63" s="722"/>
      <c r="F63" s="722"/>
      <c r="G63" s="722"/>
      <c r="H63" s="235"/>
    </row>
    <row r="64" spans="1:8" s="195" customFormat="1" ht="15" customHeight="1" x14ac:dyDescent="0.25">
      <c r="H64" s="235"/>
    </row>
    <row r="65" spans="8:8" s="195" customFormat="1" ht="15" customHeight="1" x14ac:dyDescent="0.25">
      <c r="H65" s="235"/>
    </row>
    <row r="66" spans="8:8" s="195" customFormat="1" ht="15" customHeight="1" x14ac:dyDescent="0.25">
      <c r="H66" s="235"/>
    </row>
    <row r="67" spans="8:8" s="195" customFormat="1" ht="15" customHeight="1" x14ac:dyDescent="0.25">
      <c r="H67" s="235"/>
    </row>
    <row r="68" spans="8:8" s="195" customFormat="1" ht="15" customHeight="1" x14ac:dyDescent="0.25">
      <c r="H68" s="235"/>
    </row>
    <row r="69" spans="8:8" s="195" customFormat="1" ht="15" customHeight="1" x14ac:dyDescent="0.25">
      <c r="H69" s="235"/>
    </row>
    <row r="70" spans="8:8" s="195" customFormat="1" ht="15" customHeight="1" x14ac:dyDescent="0.25">
      <c r="H70" s="235"/>
    </row>
    <row r="71" spans="8:8" s="195" customFormat="1" ht="15" customHeight="1" x14ac:dyDescent="0.25">
      <c r="H71" s="235"/>
    </row>
    <row r="72" spans="8:8" s="195" customFormat="1" ht="15" customHeight="1" x14ac:dyDescent="0.25">
      <c r="H72" s="235"/>
    </row>
    <row r="73" spans="8:8" s="195" customFormat="1" ht="15" customHeight="1" x14ac:dyDescent="0.25">
      <c r="H73" s="235"/>
    </row>
    <row r="74" spans="8:8" s="195" customFormat="1" ht="15" customHeight="1" x14ac:dyDescent="0.25">
      <c r="H74" s="235"/>
    </row>
    <row r="75" spans="8:8" s="195" customFormat="1" ht="15" customHeight="1" x14ac:dyDescent="0.25">
      <c r="H75" s="235"/>
    </row>
    <row r="76" spans="8:8" s="195" customFormat="1" ht="15" customHeight="1" x14ac:dyDescent="0.25">
      <c r="H76" s="235"/>
    </row>
    <row r="77" spans="8:8" s="195" customFormat="1" ht="15" customHeight="1" x14ac:dyDescent="0.25">
      <c r="H77" s="235"/>
    </row>
    <row r="78" spans="8:8" s="195" customFormat="1" ht="15" customHeight="1" x14ac:dyDescent="0.25">
      <c r="H78" s="235"/>
    </row>
    <row r="79" spans="8:8" s="195" customFormat="1" ht="15" customHeight="1" x14ac:dyDescent="0.25">
      <c r="H79" s="235"/>
    </row>
    <row r="80" spans="8:8" s="195" customFormat="1" ht="15" customHeight="1" x14ac:dyDescent="0.25">
      <c r="H80" s="235"/>
    </row>
    <row r="81" spans="8:8" s="195" customFormat="1" ht="15" customHeight="1" x14ac:dyDescent="0.25">
      <c r="H81" s="235"/>
    </row>
    <row r="82" spans="8:8" s="195" customFormat="1" ht="15" customHeight="1" x14ac:dyDescent="0.25">
      <c r="H82" s="235"/>
    </row>
    <row r="83" spans="8:8" s="195" customFormat="1" ht="15" customHeight="1" x14ac:dyDescent="0.25">
      <c r="H83" s="235"/>
    </row>
    <row r="84" spans="8:8" s="195" customFormat="1" ht="15" customHeight="1" x14ac:dyDescent="0.25">
      <c r="H84" s="235"/>
    </row>
    <row r="85" spans="8:8" s="195" customFormat="1" ht="15" customHeight="1" x14ac:dyDescent="0.25">
      <c r="H85" s="235"/>
    </row>
    <row r="86" spans="8:8" s="195" customFormat="1" ht="15" customHeight="1" x14ac:dyDescent="0.25">
      <c r="H86" s="235"/>
    </row>
    <row r="87" spans="8:8" s="195" customFormat="1" ht="15" customHeight="1" x14ac:dyDescent="0.25">
      <c r="H87" s="235"/>
    </row>
    <row r="88" spans="8:8" s="195" customFormat="1" ht="15" customHeight="1" x14ac:dyDescent="0.25">
      <c r="H88" s="235"/>
    </row>
    <row r="89" spans="8:8" s="195" customFormat="1" ht="15" customHeight="1" x14ac:dyDescent="0.25">
      <c r="H89" s="235"/>
    </row>
    <row r="90" spans="8:8" s="195" customFormat="1" ht="15" customHeight="1" x14ac:dyDescent="0.25">
      <c r="H90" s="235"/>
    </row>
    <row r="91" spans="8:8" s="195" customFormat="1" ht="15" customHeight="1" x14ac:dyDescent="0.25">
      <c r="H91" s="235"/>
    </row>
    <row r="92" spans="8:8" s="195" customFormat="1" ht="15" customHeight="1" x14ac:dyDescent="0.25">
      <c r="H92" s="235"/>
    </row>
    <row r="93" spans="8:8" s="195" customFormat="1" ht="15" customHeight="1" x14ac:dyDescent="0.25">
      <c r="H93" s="235"/>
    </row>
    <row r="94" spans="8:8" s="195" customFormat="1" ht="15" customHeight="1" x14ac:dyDescent="0.25">
      <c r="H94" s="235"/>
    </row>
    <row r="95" spans="8:8" s="195" customFormat="1" ht="15" customHeight="1" x14ac:dyDescent="0.25">
      <c r="H95" s="235"/>
    </row>
    <row r="96" spans="8:8" s="195" customFormat="1" ht="15" customHeight="1" x14ac:dyDescent="0.25">
      <c r="H96" s="235"/>
    </row>
    <row r="97" spans="8:8" s="195" customFormat="1" ht="15" customHeight="1" x14ac:dyDescent="0.25">
      <c r="H97" s="235"/>
    </row>
    <row r="98" spans="8:8" s="195" customFormat="1" ht="15" customHeight="1" x14ac:dyDescent="0.25">
      <c r="H98" s="235"/>
    </row>
    <row r="99" spans="8:8" s="195" customFormat="1" ht="15" customHeight="1" x14ac:dyDescent="0.25">
      <c r="H99" s="235"/>
    </row>
    <row r="100" spans="8:8" s="195" customFormat="1" ht="15" customHeight="1" x14ac:dyDescent="0.25">
      <c r="H100" s="235"/>
    </row>
    <row r="101" spans="8:8" s="195" customFormat="1" ht="15" customHeight="1" x14ac:dyDescent="0.25">
      <c r="H101" s="235"/>
    </row>
  </sheetData>
  <sheetProtection algorithmName="SHA-512" hashValue="0+0isCLVibaqh6qpU323D5VcG228pknCqKpW2QstgFpYHlxVK1BDLd7N5UvWPx/tFcuuI0RD06e+g0r97fzFwQ==" saltValue="BSmV1gius2CmHbQ2hiXaEQ==" spinCount="100000" sheet="1" objects="1" scenarios="1"/>
  <mergeCells count="20">
    <mergeCell ref="B19:H19"/>
    <mergeCell ref="E11:E12"/>
    <mergeCell ref="F11:F12"/>
    <mergeCell ref="G11:G12"/>
    <mergeCell ref="B13:H13"/>
    <mergeCell ref="B10:B12"/>
    <mergeCell ref="C10:G10"/>
    <mergeCell ref="H10:H12"/>
    <mergeCell ref="C11:C12"/>
    <mergeCell ref="D11:D12"/>
    <mergeCell ref="B45:H45"/>
    <mergeCell ref="B39:H39"/>
    <mergeCell ref="B36:H36"/>
    <mergeCell ref="B31:H31"/>
    <mergeCell ref="B22:H22"/>
    <mergeCell ref="B61:H61"/>
    <mergeCell ref="B63:G63"/>
    <mergeCell ref="B56:H56"/>
    <mergeCell ref="B51:H51"/>
    <mergeCell ref="B48:H4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05926-2EDD-4A8A-865C-FABE602569AC}">
  <sheetPr codeName="Sheet4"/>
  <dimension ref="A1:AV290"/>
  <sheetViews>
    <sheetView showRowColHeaders="0" zoomScaleNormal="100" workbookViewId="0">
      <selection activeCell="E228" sqref="E228"/>
    </sheetView>
  </sheetViews>
  <sheetFormatPr defaultColWidth="9.140625" defaultRowHeight="15" customHeight="1" x14ac:dyDescent="0.25"/>
  <cols>
    <col min="1" max="1" width="9.140625" style="350"/>
    <col min="2" max="2" width="37.28515625" style="125" customWidth="1"/>
    <col min="3" max="3" width="47" style="29" customWidth="1"/>
    <col min="4" max="4" width="41.42578125" style="29" customWidth="1"/>
    <col min="5" max="5" width="52.42578125" style="29" customWidth="1"/>
    <col min="6" max="6" width="31.42578125" style="29" customWidth="1"/>
    <col min="7" max="8" width="24.5703125" style="350" customWidth="1"/>
    <col min="9" max="9" width="38.85546875" style="350" customWidth="1"/>
    <col min="10" max="10" width="13.140625" style="350" customWidth="1"/>
    <col min="11" max="11" width="14.85546875" style="350" customWidth="1"/>
    <col min="12" max="48" width="9.140625" style="350"/>
    <col min="49" max="16383" width="9.140625" style="29"/>
    <col min="16384" max="16384" width="9.140625" style="29" bestFit="1" customWidth="1"/>
  </cols>
  <sheetData>
    <row r="1" spans="1:48" s="195" customFormat="1" ht="15" customHeight="1" x14ac:dyDescent="0.25">
      <c r="B1" s="197"/>
      <c r="F1" s="235"/>
    </row>
    <row r="2" spans="1:48" s="195" customFormat="1" ht="15" customHeight="1" x14ac:dyDescent="0.25">
      <c r="B2" s="197"/>
      <c r="F2" s="235"/>
    </row>
    <row r="3" spans="1:48" s="195" customFormat="1" ht="15" customHeight="1" x14ac:dyDescent="0.25">
      <c r="B3" s="197"/>
      <c r="F3" s="235"/>
    </row>
    <row r="4" spans="1:48" s="195" customFormat="1" ht="15" customHeight="1" x14ac:dyDescent="0.25">
      <c r="B4" s="197"/>
      <c r="F4" s="235"/>
    </row>
    <row r="5" spans="1:48" s="195" customFormat="1" ht="15" customHeight="1" x14ac:dyDescent="0.25">
      <c r="B5" s="197"/>
      <c r="F5" s="235"/>
    </row>
    <row r="6" spans="1:48" s="195" customFormat="1" ht="15" customHeight="1" x14ac:dyDescent="0.25">
      <c r="B6" s="197"/>
      <c r="F6" s="235"/>
    </row>
    <row r="7" spans="1:48" x14ac:dyDescent="0.25">
      <c r="A7" s="347"/>
      <c r="B7" s="458"/>
      <c r="C7" s="28"/>
      <c r="D7" s="459"/>
      <c r="E7" s="459"/>
      <c r="F7" s="459"/>
      <c r="G7" s="347"/>
      <c r="H7" s="347"/>
      <c r="I7" s="347"/>
    </row>
    <row r="8" spans="1:48" ht="20.25" x14ac:dyDescent="0.25">
      <c r="A8" s="347"/>
      <c r="B8" s="337" t="s">
        <v>231</v>
      </c>
      <c r="C8" s="352"/>
      <c r="D8" s="461"/>
      <c r="E8" s="578"/>
      <c r="F8" s="462"/>
      <c r="G8" s="353"/>
      <c r="H8" s="353"/>
      <c r="I8" s="353"/>
    </row>
    <row r="9" spans="1:48" s="30" customFormat="1" ht="15.75" x14ac:dyDescent="0.25">
      <c r="A9" s="348"/>
      <c r="B9" s="463" t="s">
        <v>232</v>
      </c>
      <c r="C9" s="464" t="s">
        <v>233</v>
      </c>
      <c r="D9" s="463" t="s">
        <v>16</v>
      </c>
      <c r="E9" s="579" t="s">
        <v>234</v>
      </c>
      <c r="F9" s="616" t="s">
        <v>159</v>
      </c>
      <c r="G9" s="348"/>
      <c r="H9" s="348"/>
      <c r="I9" s="348"/>
      <c r="J9" s="354"/>
      <c r="K9" s="354"/>
      <c r="L9" s="354"/>
      <c r="M9" s="354"/>
      <c r="N9" s="354"/>
      <c r="O9" s="354"/>
      <c r="P9" s="354"/>
      <c r="Q9" s="354"/>
      <c r="R9" s="354"/>
      <c r="S9" s="354"/>
      <c r="T9" s="354"/>
      <c r="U9" s="354"/>
      <c r="V9" s="354"/>
      <c r="W9" s="354"/>
      <c r="X9" s="354"/>
      <c r="Y9" s="354"/>
      <c r="Z9" s="354"/>
      <c r="AA9" s="354"/>
      <c r="AB9" s="354"/>
      <c r="AC9" s="354"/>
      <c r="AD9" s="354"/>
      <c r="AE9" s="354"/>
      <c r="AF9" s="354"/>
      <c r="AG9" s="354"/>
      <c r="AH9" s="354"/>
      <c r="AI9" s="354"/>
      <c r="AJ9" s="354"/>
      <c r="AK9" s="354"/>
      <c r="AL9" s="354"/>
      <c r="AM9" s="354"/>
      <c r="AN9" s="354"/>
      <c r="AO9" s="354"/>
      <c r="AP9" s="354"/>
      <c r="AQ9" s="354"/>
      <c r="AR9" s="354"/>
      <c r="AS9" s="354"/>
      <c r="AT9" s="354"/>
      <c r="AU9" s="354"/>
      <c r="AV9" s="354"/>
    </row>
    <row r="10" spans="1:48" ht="30" x14ac:dyDescent="0.25">
      <c r="A10" s="347"/>
      <c r="B10" s="446" t="s">
        <v>235</v>
      </c>
      <c r="C10" s="452" t="s">
        <v>236</v>
      </c>
      <c r="D10" s="453" t="s">
        <v>237</v>
      </c>
      <c r="E10" s="452" t="s">
        <v>156</v>
      </c>
      <c r="F10" s="617"/>
      <c r="G10" s="347"/>
      <c r="H10" s="347"/>
      <c r="I10" s="347"/>
    </row>
    <row r="11" spans="1:48" ht="30" x14ac:dyDescent="0.25">
      <c r="A11" s="347"/>
      <c r="B11" s="446" t="s">
        <v>238</v>
      </c>
      <c r="C11" s="452" t="s">
        <v>239</v>
      </c>
      <c r="D11" s="453" t="s">
        <v>240</v>
      </c>
      <c r="E11" s="452" t="s">
        <v>156</v>
      </c>
      <c r="F11" s="618"/>
      <c r="G11" s="347"/>
      <c r="H11" s="347"/>
      <c r="I11" s="347"/>
    </row>
    <row r="12" spans="1:48" ht="24.75" customHeight="1" x14ac:dyDescent="0.25">
      <c r="A12" s="347"/>
      <c r="B12" s="446" t="s">
        <v>241</v>
      </c>
      <c r="C12" s="452" t="s">
        <v>242</v>
      </c>
      <c r="D12" s="453" t="s">
        <v>243</v>
      </c>
      <c r="E12" s="577" t="s">
        <v>244</v>
      </c>
      <c r="F12" s="618"/>
      <c r="G12" s="347"/>
      <c r="H12" s="347"/>
      <c r="I12" s="347"/>
    </row>
    <row r="13" spans="1:48" ht="30" x14ac:dyDescent="0.25">
      <c r="A13" s="347"/>
      <c r="B13" s="446" t="s">
        <v>245</v>
      </c>
      <c r="C13" s="452" t="s">
        <v>246</v>
      </c>
      <c r="D13" s="453" t="s">
        <v>247</v>
      </c>
      <c r="E13" s="577" t="s">
        <v>244</v>
      </c>
      <c r="F13" s="618"/>
      <c r="G13" s="347"/>
      <c r="H13" s="347"/>
      <c r="I13" s="347"/>
    </row>
    <row r="14" spans="1:48" ht="30" x14ac:dyDescent="0.25">
      <c r="A14" s="347"/>
      <c r="B14" s="446" t="s">
        <v>248</v>
      </c>
      <c r="C14" s="452" t="s">
        <v>249</v>
      </c>
      <c r="D14" s="453" t="s">
        <v>250</v>
      </c>
      <c r="E14" s="452" t="s">
        <v>156</v>
      </c>
      <c r="F14" s="618"/>
      <c r="G14" s="347"/>
      <c r="H14" s="347"/>
      <c r="I14" s="347"/>
    </row>
    <row r="15" spans="1:48" ht="45" x14ac:dyDescent="0.25">
      <c r="A15" s="347"/>
      <c r="B15" s="447" t="s">
        <v>251</v>
      </c>
      <c r="C15" s="454" t="s">
        <v>252</v>
      </c>
      <c r="D15" s="455" t="s">
        <v>253</v>
      </c>
      <c r="E15" s="454" t="s">
        <v>156</v>
      </c>
      <c r="F15" s="619"/>
      <c r="G15" s="347"/>
      <c r="H15" s="347"/>
      <c r="I15" s="347"/>
    </row>
    <row r="16" spans="1:48" x14ac:dyDescent="0.25">
      <c r="A16" s="347"/>
      <c r="B16" s="421" t="s">
        <v>254</v>
      </c>
      <c r="C16" s="20" t="s">
        <v>255</v>
      </c>
      <c r="D16" s="26" t="s">
        <v>256</v>
      </c>
      <c r="E16" s="20" t="s">
        <v>156</v>
      </c>
      <c r="F16" s="619"/>
      <c r="G16" s="347"/>
      <c r="H16" s="347"/>
      <c r="I16" s="347"/>
    </row>
    <row r="17" spans="1:48" ht="30" x14ac:dyDescent="0.25">
      <c r="A17" s="347"/>
      <c r="B17" s="421" t="s">
        <v>257</v>
      </c>
      <c r="C17" s="20" t="s">
        <v>258</v>
      </c>
      <c r="D17" s="26" t="s">
        <v>259</v>
      </c>
      <c r="E17" s="20" t="s">
        <v>156</v>
      </c>
      <c r="F17" s="619"/>
      <c r="G17" s="347"/>
      <c r="H17" s="347"/>
      <c r="I17" s="347"/>
    </row>
    <row r="18" spans="1:48" x14ac:dyDescent="0.25">
      <c r="A18" s="347"/>
      <c r="B18" s="423" t="s">
        <v>260</v>
      </c>
      <c r="C18" s="456" t="s">
        <v>261</v>
      </c>
      <c r="D18" s="457" t="s">
        <v>262</v>
      </c>
      <c r="E18" s="456" t="s">
        <v>156</v>
      </c>
      <c r="F18" s="387"/>
      <c r="G18" s="347"/>
      <c r="H18" s="347"/>
      <c r="I18" s="347"/>
    </row>
    <row r="19" spans="1:48" x14ac:dyDescent="0.25">
      <c r="A19" s="347"/>
      <c r="B19" s="32"/>
      <c r="C19" s="163"/>
      <c r="D19" s="460"/>
      <c r="E19" s="163"/>
      <c r="F19" s="28"/>
      <c r="G19" s="347"/>
      <c r="H19" s="347"/>
      <c r="I19" s="347"/>
    </row>
    <row r="20" spans="1:48" s="30" customFormat="1" ht="15.75" x14ac:dyDescent="0.25">
      <c r="A20" s="348"/>
      <c r="B20" s="162" t="s">
        <v>263</v>
      </c>
      <c r="C20" s="162" t="s">
        <v>264</v>
      </c>
      <c r="D20" s="162" t="s">
        <v>16</v>
      </c>
      <c r="E20" s="580" t="s">
        <v>265</v>
      </c>
      <c r="F20" s="620" t="s">
        <v>159</v>
      </c>
      <c r="G20" s="348"/>
      <c r="H20" s="348"/>
      <c r="I20" s="348"/>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354"/>
      <c r="AL20" s="354"/>
      <c r="AM20" s="354"/>
      <c r="AN20" s="354"/>
      <c r="AO20" s="354"/>
      <c r="AP20" s="354"/>
      <c r="AQ20" s="354"/>
      <c r="AR20" s="354"/>
      <c r="AS20" s="354"/>
      <c r="AT20" s="354"/>
      <c r="AU20" s="354"/>
      <c r="AV20" s="354"/>
    </row>
    <row r="21" spans="1:48" ht="45" x14ac:dyDescent="0.25">
      <c r="A21" s="347"/>
      <c r="B21" s="447" t="s">
        <v>266</v>
      </c>
      <c r="C21" s="448" t="s">
        <v>267</v>
      </c>
      <c r="D21" s="448" t="s">
        <v>268</v>
      </c>
      <c r="E21" s="448" t="s">
        <v>269</v>
      </c>
      <c r="F21" s="621"/>
      <c r="G21" s="347"/>
      <c r="H21" s="347"/>
      <c r="I21" s="347"/>
    </row>
    <row r="22" spans="1:48" ht="45" x14ac:dyDescent="0.25">
      <c r="A22" s="347"/>
      <c r="B22" s="423" t="s">
        <v>270</v>
      </c>
      <c r="C22" s="424" t="s">
        <v>271</v>
      </c>
      <c r="D22" s="424" t="s">
        <v>272</v>
      </c>
      <c r="E22" s="577" t="s">
        <v>273</v>
      </c>
      <c r="F22" s="387"/>
      <c r="G22" s="347"/>
      <c r="H22" s="347"/>
      <c r="I22" s="347"/>
    </row>
    <row r="23" spans="1:48" ht="30" x14ac:dyDescent="0.25">
      <c r="A23" s="347"/>
      <c r="B23" s="423" t="s">
        <v>274</v>
      </c>
      <c r="C23" s="424" t="s">
        <v>275</v>
      </c>
      <c r="D23" s="424" t="s">
        <v>276</v>
      </c>
      <c r="E23" s="424"/>
      <c r="F23" s="387"/>
      <c r="G23" s="347"/>
      <c r="H23" s="347"/>
      <c r="I23" s="347"/>
    </row>
    <row r="24" spans="1:48" ht="30" x14ac:dyDescent="0.25">
      <c r="A24" s="347"/>
      <c r="B24" s="423" t="s">
        <v>277</v>
      </c>
      <c r="C24" s="424" t="s">
        <v>278</v>
      </c>
      <c r="D24" s="424" t="s">
        <v>279</v>
      </c>
      <c r="E24" s="424" t="s">
        <v>156</v>
      </c>
      <c r="F24" s="387"/>
      <c r="G24" s="347"/>
      <c r="H24" s="347"/>
      <c r="I24" s="347"/>
    </row>
    <row r="25" spans="1:48" ht="30" x14ac:dyDescent="0.25">
      <c r="A25" s="347"/>
      <c r="B25" s="423" t="s">
        <v>280</v>
      </c>
      <c r="C25" s="424" t="s">
        <v>281</v>
      </c>
      <c r="D25" s="424" t="s">
        <v>282</v>
      </c>
      <c r="E25" s="424" t="s">
        <v>283</v>
      </c>
      <c r="F25" s="387"/>
      <c r="G25" s="347"/>
      <c r="H25" s="347"/>
      <c r="I25" s="347"/>
    </row>
    <row r="26" spans="1:48" ht="45" x14ac:dyDescent="0.25">
      <c r="A26" s="347"/>
      <c r="B26" s="423" t="s">
        <v>284</v>
      </c>
      <c r="C26" s="424" t="s">
        <v>285</v>
      </c>
      <c r="D26" s="424" t="s">
        <v>286</v>
      </c>
      <c r="E26" s="424" t="s">
        <v>287</v>
      </c>
      <c r="F26" s="513" t="s">
        <v>288</v>
      </c>
      <c r="G26" s="347"/>
      <c r="H26" s="347"/>
      <c r="I26" s="347"/>
    </row>
    <row r="27" spans="1:48" ht="15.75" x14ac:dyDescent="0.25">
      <c r="A27" s="347"/>
      <c r="B27" s="449" t="s">
        <v>289</v>
      </c>
      <c r="C27" s="450" t="s">
        <v>290</v>
      </c>
      <c r="D27" s="424" t="s">
        <v>291</v>
      </c>
      <c r="E27" s="424" t="s">
        <v>292</v>
      </c>
      <c r="F27" s="387"/>
      <c r="G27" s="347"/>
      <c r="H27" s="347"/>
      <c r="I27" s="347"/>
    </row>
    <row r="28" spans="1:48" ht="15.75" x14ac:dyDescent="0.25">
      <c r="A28" s="347"/>
      <c r="B28" s="449" t="s">
        <v>293</v>
      </c>
      <c r="C28" s="450" t="s">
        <v>294</v>
      </c>
      <c r="D28" s="424" t="s">
        <v>291</v>
      </c>
      <c r="E28" s="424" t="s">
        <v>292</v>
      </c>
      <c r="F28" s="387"/>
      <c r="G28" s="347"/>
      <c r="H28" s="347"/>
      <c r="I28" s="347"/>
    </row>
    <row r="29" spans="1:48" ht="30" x14ac:dyDescent="0.25">
      <c r="A29" s="347"/>
      <c r="B29" s="423" t="s">
        <v>295</v>
      </c>
      <c r="C29" s="424" t="s">
        <v>296</v>
      </c>
      <c r="D29" s="424" t="s">
        <v>297</v>
      </c>
      <c r="E29" s="532" t="s">
        <v>298</v>
      </c>
      <c r="F29" s="387"/>
      <c r="G29" s="347"/>
      <c r="H29" s="347"/>
      <c r="I29" s="347"/>
    </row>
    <row r="30" spans="1:48" ht="30" x14ac:dyDescent="0.25">
      <c r="A30" s="347"/>
      <c r="B30" s="426" t="s">
        <v>299</v>
      </c>
      <c r="C30" s="596" t="s">
        <v>300</v>
      </c>
      <c r="D30" s="369" t="s">
        <v>291</v>
      </c>
      <c r="E30" s="585" t="s">
        <v>986</v>
      </c>
      <c r="F30" s="619"/>
      <c r="G30" s="347"/>
      <c r="H30" s="347"/>
      <c r="I30" s="347"/>
    </row>
    <row r="31" spans="1:48" ht="30" x14ac:dyDescent="0.25">
      <c r="A31" s="347"/>
      <c r="B31" s="426" t="s">
        <v>301</v>
      </c>
      <c r="C31" s="583" t="s">
        <v>302</v>
      </c>
      <c r="D31" s="369" t="s">
        <v>303</v>
      </c>
      <c r="E31" s="586" t="s">
        <v>304</v>
      </c>
      <c r="F31" s="386"/>
      <c r="G31" s="347"/>
      <c r="H31" s="347"/>
      <c r="I31" s="347"/>
    </row>
    <row r="32" spans="1:48" x14ac:dyDescent="0.25">
      <c r="A32" s="347"/>
      <c r="B32" s="421" t="s">
        <v>305</v>
      </c>
      <c r="C32" s="584" t="s">
        <v>306</v>
      </c>
      <c r="D32" s="369" t="s">
        <v>303</v>
      </c>
      <c r="E32" s="420" t="s">
        <v>307</v>
      </c>
      <c r="F32" s="28"/>
      <c r="G32" s="347"/>
      <c r="H32" s="347"/>
      <c r="I32" s="347"/>
    </row>
    <row r="33" spans="1:9" ht="60" x14ac:dyDescent="0.25">
      <c r="A33" s="347"/>
      <c r="B33" s="423" t="s">
        <v>308</v>
      </c>
      <c r="C33" s="588" t="s">
        <v>309</v>
      </c>
      <c r="D33" s="440" t="s">
        <v>310</v>
      </c>
      <c r="E33" s="585" t="s">
        <v>965</v>
      </c>
      <c r="F33" s="28"/>
      <c r="G33" s="347"/>
      <c r="H33" s="347"/>
      <c r="I33" s="347"/>
    </row>
    <row r="34" spans="1:9" ht="30" x14ac:dyDescent="0.25">
      <c r="A34" s="347"/>
      <c r="B34" s="445" t="s">
        <v>311</v>
      </c>
      <c r="C34" s="589" t="s">
        <v>312</v>
      </c>
      <c r="D34" s="439" t="s">
        <v>291</v>
      </c>
      <c r="E34" s="585" t="s">
        <v>25</v>
      </c>
      <c r="F34" s="28"/>
      <c r="G34" s="347"/>
      <c r="H34" s="347"/>
      <c r="I34" s="347"/>
    </row>
    <row r="35" spans="1:9" ht="45" x14ac:dyDescent="0.25">
      <c r="A35" s="347"/>
      <c r="B35" s="445" t="s">
        <v>313</v>
      </c>
      <c r="C35" s="589" t="s">
        <v>314</v>
      </c>
      <c r="D35" s="442" t="s">
        <v>291</v>
      </c>
      <c r="E35" s="585" t="s">
        <v>987</v>
      </c>
      <c r="F35" s="28"/>
      <c r="G35" s="347"/>
      <c r="H35" s="347"/>
      <c r="I35" s="347"/>
    </row>
    <row r="36" spans="1:9" x14ac:dyDescent="0.25">
      <c r="A36" s="347"/>
      <c r="B36" s="423" t="s">
        <v>315</v>
      </c>
      <c r="C36" s="590" t="s">
        <v>316</v>
      </c>
      <c r="D36" s="560" t="s">
        <v>303</v>
      </c>
      <c r="E36" s="444" t="s">
        <v>317</v>
      </c>
      <c r="F36" s="28"/>
      <c r="G36" s="347"/>
      <c r="H36" s="347"/>
      <c r="I36" s="347"/>
    </row>
    <row r="37" spans="1:9" x14ac:dyDescent="0.25">
      <c r="A37" s="347"/>
      <c r="B37" s="436" t="s">
        <v>318</v>
      </c>
      <c r="C37" s="591" t="s">
        <v>319</v>
      </c>
      <c r="D37" s="560" t="s">
        <v>303</v>
      </c>
      <c r="E37" s="369" t="s">
        <v>317</v>
      </c>
      <c r="F37" s="28"/>
      <c r="G37" s="347"/>
      <c r="H37" s="347"/>
      <c r="I37" s="347"/>
    </row>
    <row r="38" spans="1:9" x14ac:dyDescent="0.25">
      <c r="A38" s="347"/>
      <c r="B38" s="445" t="s">
        <v>320</v>
      </c>
      <c r="C38" s="592" t="s">
        <v>321</v>
      </c>
      <c r="D38" s="561" t="s">
        <v>303</v>
      </c>
      <c r="E38" s="444" t="s">
        <v>317</v>
      </c>
      <c r="F38" s="28"/>
      <c r="G38" s="347"/>
      <c r="H38" s="347"/>
      <c r="I38" s="347"/>
    </row>
    <row r="39" spans="1:9" ht="30" x14ac:dyDescent="0.25">
      <c r="A39" s="347"/>
      <c r="B39" s="423" t="s">
        <v>322</v>
      </c>
      <c r="C39" s="593" t="s">
        <v>323</v>
      </c>
      <c r="D39" s="369" t="s">
        <v>324</v>
      </c>
      <c r="E39" s="369" t="s">
        <v>325</v>
      </c>
      <c r="F39" s="28"/>
      <c r="G39" s="347"/>
      <c r="H39" s="347"/>
      <c r="I39" s="347"/>
    </row>
    <row r="40" spans="1:9" ht="90" x14ac:dyDescent="0.25">
      <c r="A40" s="347"/>
      <c r="B40" s="421" t="s">
        <v>326</v>
      </c>
      <c r="C40" s="594" t="s">
        <v>327</v>
      </c>
      <c r="D40" s="427" t="s">
        <v>966</v>
      </c>
      <c r="E40" s="448" t="s">
        <v>988</v>
      </c>
      <c r="F40" s="619"/>
      <c r="G40" s="347"/>
      <c r="H40" s="347"/>
      <c r="I40" s="347"/>
    </row>
    <row r="41" spans="1:9" ht="90" x14ac:dyDescent="0.25">
      <c r="A41" s="347"/>
      <c r="B41" s="436" t="s">
        <v>328</v>
      </c>
      <c r="C41" s="595" t="s">
        <v>329</v>
      </c>
      <c r="D41" s="427" t="s">
        <v>966</v>
      </c>
      <c r="E41" s="448" t="s">
        <v>988</v>
      </c>
      <c r="F41" s="28"/>
      <c r="G41" s="347"/>
      <c r="H41" s="347"/>
      <c r="I41" s="347"/>
    </row>
    <row r="42" spans="1:9" ht="90" x14ac:dyDescent="0.25">
      <c r="A42" s="347"/>
      <c r="B42" s="423" t="s">
        <v>330</v>
      </c>
      <c r="C42" s="595" t="s">
        <v>331</v>
      </c>
      <c r="D42" s="369" t="s">
        <v>291</v>
      </c>
      <c r="E42" s="587" t="s">
        <v>989</v>
      </c>
      <c r="F42" s="619"/>
      <c r="G42" s="347"/>
      <c r="H42" s="347"/>
      <c r="I42" s="347"/>
    </row>
    <row r="43" spans="1:9" ht="30" x14ac:dyDescent="0.25">
      <c r="A43" s="347"/>
      <c r="B43" s="421" t="s">
        <v>332</v>
      </c>
      <c r="C43" s="422" t="s">
        <v>333</v>
      </c>
      <c r="D43" s="427" t="s">
        <v>26</v>
      </c>
      <c r="E43" s="427" t="s">
        <v>334</v>
      </c>
      <c r="F43" s="619"/>
      <c r="G43" s="347"/>
      <c r="H43" s="347"/>
      <c r="I43" s="347"/>
    </row>
    <row r="44" spans="1:9" x14ac:dyDescent="0.25">
      <c r="A44" s="347"/>
      <c r="B44" s="421" t="s">
        <v>335</v>
      </c>
      <c r="C44" s="422" t="s">
        <v>336</v>
      </c>
      <c r="D44" s="427" t="s">
        <v>291</v>
      </c>
      <c r="E44" s="427" t="s">
        <v>156</v>
      </c>
      <c r="F44" s="619"/>
      <c r="G44" s="347"/>
      <c r="H44" s="347"/>
      <c r="I44" s="347"/>
    </row>
    <row r="45" spans="1:9" ht="75" x14ac:dyDescent="0.25">
      <c r="A45" s="347"/>
      <c r="B45" s="421" t="s">
        <v>337</v>
      </c>
      <c r="C45" s="422" t="s">
        <v>338</v>
      </c>
      <c r="D45" s="427" t="s">
        <v>339</v>
      </c>
      <c r="E45" s="427" t="s">
        <v>340</v>
      </c>
      <c r="F45" s="619"/>
      <c r="G45" s="347"/>
      <c r="H45" s="347"/>
      <c r="I45" s="347"/>
    </row>
    <row r="46" spans="1:9" ht="30" x14ac:dyDescent="0.25">
      <c r="A46" s="347"/>
      <c r="B46" s="421" t="s">
        <v>341</v>
      </c>
      <c r="C46" s="422" t="s">
        <v>342</v>
      </c>
      <c r="D46" s="427" t="s">
        <v>343</v>
      </c>
      <c r="E46" s="427" t="s">
        <v>344</v>
      </c>
      <c r="F46" s="619"/>
      <c r="G46" s="347"/>
      <c r="H46" s="347"/>
      <c r="I46" s="347"/>
    </row>
    <row r="47" spans="1:9" x14ac:dyDescent="0.25">
      <c r="A47" s="347"/>
      <c r="B47" s="421" t="s">
        <v>345</v>
      </c>
      <c r="C47" s="422" t="s">
        <v>346</v>
      </c>
      <c r="D47" s="427" t="s">
        <v>347</v>
      </c>
      <c r="E47" s="427" t="s">
        <v>348</v>
      </c>
      <c r="F47" s="619"/>
      <c r="G47" s="347"/>
      <c r="H47" s="347"/>
      <c r="I47" s="347"/>
    </row>
    <row r="48" spans="1:9" x14ac:dyDescent="0.25">
      <c r="A48" s="347"/>
      <c r="B48" s="32"/>
      <c r="C48" s="32"/>
      <c r="D48" s="32"/>
      <c r="E48" s="32"/>
      <c r="F48" s="28"/>
      <c r="G48" s="347"/>
      <c r="H48" s="347"/>
      <c r="I48" s="347"/>
    </row>
    <row r="49" spans="1:48" s="30" customFormat="1" ht="15.75" x14ac:dyDescent="0.25">
      <c r="A49" s="348"/>
      <c r="B49" s="161" t="s">
        <v>349</v>
      </c>
      <c r="C49" s="162" t="s">
        <v>264</v>
      </c>
      <c r="D49" s="162" t="s">
        <v>16</v>
      </c>
      <c r="E49" s="580" t="s">
        <v>234</v>
      </c>
      <c r="F49" s="620" t="s">
        <v>159</v>
      </c>
      <c r="G49" s="348"/>
      <c r="H49" s="348"/>
      <c r="I49" s="348"/>
      <c r="J49" s="354"/>
      <c r="K49" s="354"/>
      <c r="L49" s="354"/>
      <c r="M49" s="354"/>
      <c r="N49" s="354"/>
      <c r="O49" s="354"/>
      <c r="P49" s="354"/>
      <c r="Q49" s="354"/>
      <c r="R49" s="354"/>
      <c r="S49" s="354"/>
      <c r="T49" s="354"/>
      <c r="U49" s="354"/>
      <c r="V49" s="354"/>
      <c r="W49" s="354"/>
      <c r="X49" s="354"/>
      <c r="Y49" s="354"/>
      <c r="Z49" s="354"/>
      <c r="AA49" s="354"/>
      <c r="AB49" s="354"/>
      <c r="AC49" s="354"/>
      <c r="AD49" s="354"/>
      <c r="AE49" s="354"/>
      <c r="AF49" s="354"/>
      <c r="AG49" s="354"/>
      <c r="AH49" s="354"/>
      <c r="AI49" s="354"/>
      <c r="AJ49" s="354"/>
      <c r="AK49" s="354"/>
      <c r="AL49" s="354"/>
      <c r="AM49" s="354"/>
      <c r="AN49" s="354"/>
      <c r="AO49" s="354"/>
      <c r="AP49" s="354"/>
      <c r="AQ49" s="354"/>
      <c r="AR49" s="354"/>
      <c r="AS49" s="354"/>
      <c r="AT49" s="354"/>
      <c r="AU49" s="354"/>
      <c r="AV49" s="354"/>
    </row>
    <row r="50" spans="1:48" x14ac:dyDescent="0.25">
      <c r="A50" s="347"/>
      <c r="B50" s="441" t="s">
        <v>350</v>
      </c>
      <c r="C50" s="443" t="s">
        <v>351</v>
      </c>
      <c r="D50" s="443" t="s">
        <v>243</v>
      </c>
      <c r="E50" s="443" t="s">
        <v>244</v>
      </c>
      <c r="F50" s="619"/>
      <c r="G50" s="347"/>
      <c r="H50" s="347"/>
      <c r="I50" s="347"/>
    </row>
    <row r="51" spans="1:48" x14ac:dyDescent="0.25">
      <c r="A51" s="347"/>
      <c r="B51" s="421" t="s">
        <v>352</v>
      </c>
      <c r="C51" s="422" t="s">
        <v>353</v>
      </c>
      <c r="D51" s="422" t="s">
        <v>243</v>
      </c>
      <c r="E51" s="443" t="s">
        <v>244</v>
      </c>
      <c r="F51" s="619"/>
      <c r="G51" s="347"/>
      <c r="H51" s="347"/>
      <c r="I51" s="347"/>
    </row>
    <row r="52" spans="1:48" ht="36.75" customHeight="1" x14ac:dyDescent="0.25">
      <c r="A52" s="347"/>
      <c r="B52" s="438" t="s">
        <v>354</v>
      </c>
      <c r="C52" s="437" t="s">
        <v>355</v>
      </c>
      <c r="D52" s="437" t="s">
        <v>243</v>
      </c>
      <c r="E52" s="443" t="s">
        <v>244</v>
      </c>
      <c r="F52" s="28"/>
      <c r="G52" s="347"/>
      <c r="H52" s="347"/>
      <c r="I52" s="347"/>
    </row>
    <row r="53" spans="1:48" s="37" customFormat="1" ht="24.75" customHeight="1" x14ac:dyDescent="0.25">
      <c r="A53" s="349"/>
      <c r="B53" s="161" t="s">
        <v>356</v>
      </c>
      <c r="C53" s="162" t="s">
        <v>264</v>
      </c>
      <c r="D53" s="162" t="s">
        <v>16</v>
      </c>
      <c r="E53" s="580" t="s">
        <v>234</v>
      </c>
      <c r="F53" s="372" t="s">
        <v>159</v>
      </c>
      <c r="G53" s="349"/>
      <c r="H53" s="349"/>
      <c r="I53" s="349"/>
      <c r="J53" s="357"/>
      <c r="K53" s="357"/>
      <c r="L53" s="357"/>
      <c r="M53" s="357"/>
      <c r="N53" s="357"/>
      <c r="O53" s="357"/>
      <c r="P53" s="357"/>
      <c r="Q53" s="357"/>
      <c r="R53" s="357"/>
      <c r="S53" s="357"/>
      <c r="T53" s="357"/>
      <c r="U53" s="357"/>
      <c r="V53" s="357"/>
      <c r="W53" s="357"/>
      <c r="X53" s="357"/>
      <c r="Y53" s="357"/>
      <c r="Z53" s="357"/>
      <c r="AA53" s="357"/>
      <c r="AB53" s="357"/>
      <c r="AC53" s="357"/>
      <c r="AD53" s="357"/>
      <c r="AE53" s="357"/>
      <c r="AF53" s="357"/>
      <c r="AG53" s="357"/>
      <c r="AH53" s="357"/>
      <c r="AI53" s="357"/>
      <c r="AJ53" s="357"/>
      <c r="AK53" s="357"/>
      <c r="AL53" s="357"/>
      <c r="AM53" s="357"/>
      <c r="AN53" s="357"/>
      <c r="AO53" s="357"/>
      <c r="AP53" s="357"/>
      <c r="AQ53" s="357"/>
      <c r="AR53" s="357"/>
      <c r="AS53" s="357"/>
      <c r="AT53" s="357"/>
      <c r="AU53" s="357"/>
      <c r="AV53" s="357"/>
    </row>
    <row r="54" spans="1:48" ht="24" customHeight="1" x14ac:dyDescent="0.25">
      <c r="A54" s="347"/>
      <c r="B54" s="748" t="s">
        <v>357</v>
      </c>
      <c r="C54" s="749"/>
      <c r="D54" s="749"/>
      <c r="E54" s="749"/>
      <c r="F54" s="750"/>
      <c r="G54" s="347"/>
      <c r="H54" s="347"/>
      <c r="I54" s="347"/>
    </row>
    <row r="55" spans="1:48" ht="45" x14ac:dyDescent="0.25">
      <c r="A55" s="347"/>
      <c r="B55" s="423" t="s">
        <v>350</v>
      </c>
      <c r="C55" s="369" t="s">
        <v>351</v>
      </c>
      <c r="D55" s="369" t="s">
        <v>358</v>
      </c>
      <c r="E55" s="369" t="s">
        <v>359</v>
      </c>
      <c r="F55" s="387"/>
      <c r="G55" s="347"/>
      <c r="H55" s="347"/>
      <c r="I55" s="347"/>
    </row>
    <row r="56" spans="1:48" ht="45" x14ac:dyDescent="0.25">
      <c r="A56" s="347"/>
      <c r="B56" s="421" t="s">
        <v>352</v>
      </c>
      <c r="C56" s="427" t="s">
        <v>353</v>
      </c>
      <c r="D56" s="369" t="s">
        <v>358</v>
      </c>
      <c r="E56" s="369" t="s">
        <v>359</v>
      </c>
      <c r="F56" s="619"/>
      <c r="G56" s="347"/>
      <c r="H56" s="347"/>
      <c r="I56" s="347"/>
    </row>
    <row r="57" spans="1:48" ht="45" x14ac:dyDescent="0.25">
      <c r="A57" s="347"/>
      <c r="B57" s="438" t="s">
        <v>354</v>
      </c>
      <c r="C57" s="440" t="s">
        <v>355</v>
      </c>
      <c r="D57" s="369" t="s">
        <v>358</v>
      </c>
      <c r="E57" s="369" t="s">
        <v>359</v>
      </c>
      <c r="F57" s="28"/>
      <c r="G57" s="347"/>
      <c r="H57" s="347"/>
      <c r="I57" s="347"/>
    </row>
    <row r="58" spans="1:48" s="37" customFormat="1" ht="15.75" x14ac:dyDescent="0.25">
      <c r="A58" s="349"/>
      <c r="B58" s="161" t="s">
        <v>356</v>
      </c>
      <c r="C58" s="162" t="s">
        <v>264</v>
      </c>
      <c r="D58" s="162" t="s">
        <v>16</v>
      </c>
      <c r="E58" s="580" t="s">
        <v>234</v>
      </c>
      <c r="F58" s="622" t="s">
        <v>159</v>
      </c>
      <c r="G58" s="349"/>
      <c r="H58" s="349"/>
      <c r="I58" s="349"/>
      <c r="J58" s="357"/>
      <c r="K58" s="357"/>
      <c r="L58" s="357"/>
      <c r="M58" s="357"/>
      <c r="N58" s="357"/>
      <c r="O58" s="357"/>
      <c r="P58" s="357"/>
      <c r="Q58" s="357"/>
      <c r="R58" s="357"/>
      <c r="S58" s="357"/>
      <c r="T58" s="357"/>
      <c r="U58" s="357"/>
      <c r="V58" s="357"/>
      <c r="W58" s="357"/>
      <c r="X58" s="357"/>
      <c r="Y58" s="357"/>
      <c r="Z58" s="357"/>
      <c r="AA58" s="357"/>
      <c r="AB58" s="357"/>
      <c r="AC58" s="357"/>
      <c r="AD58" s="357"/>
      <c r="AE58" s="357"/>
      <c r="AF58" s="357"/>
      <c r="AG58" s="357"/>
      <c r="AH58" s="357"/>
      <c r="AI58" s="357"/>
      <c r="AJ58" s="357"/>
      <c r="AK58" s="357"/>
      <c r="AL58" s="357"/>
      <c r="AM58" s="357"/>
      <c r="AN58" s="357"/>
      <c r="AO58" s="357"/>
      <c r="AP58" s="357"/>
      <c r="AQ58" s="357"/>
      <c r="AR58" s="357"/>
      <c r="AS58" s="357"/>
      <c r="AT58" s="357"/>
      <c r="AU58" s="357"/>
      <c r="AV58" s="357"/>
    </row>
    <row r="59" spans="1:48" ht="30.75" customHeight="1" x14ac:dyDescent="0.25">
      <c r="A59" s="347"/>
      <c r="B59" s="748" t="s">
        <v>360</v>
      </c>
      <c r="C59" s="749"/>
      <c r="D59" s="749"/>
      <c r="E59" s="749"/>
      <c r="F59" s="750"/>
      <c r="G59" s="347"/>
      <c r="H59" s="347"/>
      <c r="I59" s="347"/>
    </row>
    <row r="60" spans="1:48" ht="45" x14ac:dyDescent="0.25">
      <c r="A60" s="347"/>
      <c r="B60" s="423" t="s">
        <v>350</v>
      </c>
      <c r="C60" s="424" t="s">
        <v>351</v>
      </c>
      <c r="D60" s="369" t="s">
        <v>361</v>
      </c>
      <c r="E60" s="369" t="s">
        <v>359</v>
      </c>
      <c r="F60" s="387"/>
      <c r="G60" s="347"/>
      <c r="H60" s="347"/>
      <c r="I60" s="347"/>
    </row>
    <row r="61" spans="1:48" ht="45" x14ac:dyDescent="0.25">
      <c r="A61" s="347"/>
      <c r="B61" s="421" t="s">
        <v>352</v>
      </c>
      <c r="C61" s="422" t="s">
        <v>353</v>
      </c>
      <c r="D61" s="369" t="s">
        <v>361</v>
      </c>
      <c r="E61" s="369" t="s">
        <v>359</v>
      </c>
      <c r="F61" s="619"/>
      <c r="G61" s="347"/>
      <c r="H61" s="347"/>
      <c r="I61" s="347"/>
    </row>
    <row r="62" spans="1:48" ht="69.75" customHeight="1" x14ac:dyDescent="0.25">
      <c r="A62" s="347"/>
      <c r="B62" s="438" t="s">
        <v>354</v>
      </c>
      <c r="C62" s="437" t="s">
        <v>355</v>
      </c>
      <c r="D62" s="369" t="s">
        <v>361</v>
      </c>
      <c r="E62" s="369" t="s">
        <v>359</v>
      </c>
      <c r="F62" s="28"/>
      <c r="G62" s="347"/>
      <c r="H62" s="347"/>
      <c r="I62" s="347"/>
    </row>
    <row r="63" spans="1:48" s="37" customFormat="1" ht="15.75" x14ac:dyDescent="0.25">
      <c r="A63" s="349"/>
      <c r="B63" s="161" t="s">
        <v>356</v>
      </c>
      <c r="C63" s="162" t="s">
        <v>264</v>
      </c>
      <c r="D63" s="162" t="s">
        <v>16</v>
      </c>
      <c r="E63" s="580" t="s">
        <v>265</v>
      </c>
      <c r="F63" s="372" t="s">
        <v>159</v>
      </c>
      <c r="G63" s="349"/>
      <c r="H63" s="349"/>
      <c r="I63" s="349"/>
      <c r="J63" s="357"/>
      <c r="K63" s="357"/>
      <c r="L63" s="357"/>
      <c r="M63" s="357"/>
      <c r="N63" s="357"/>
      <c r="O63" s="357"/>
      <c r="P63" s="357"/>
      <c r="Q63" s="357"/>
      <c r="R63" s="357"/>
      <c r="S63" s="357"/>
      <c r="T63" s="357"/>
      <c r="U63" s="357"/>
      <c r="V63" s="357"/>
      <c r="W63" s="357"/>
      <c r="X63" s="357"/>
      <c r="Y63" s="357"/>
      <c r="Z63" s="357"/>
      <c r="AA63" s="357"/>
      <c r="AB63" s="357"/>
      <c r="AC63" s="357"/>
      <c r="AD63" s="357"/>
      <c r="AE63" s="357"/>
      <c r="AF63" s="357"/>
      <c r="AG63" s="357"/>
      <c r="AH63" s="357"/>
      <c r="AI63" s="357"/>
      <c r="AJ63" s="357"/>
      <c r="AK63" s="357"/>
      <c r="AL63" s="357"/>
      <c r="AM63" s="357"/>
      <c r="AN63" s="357"/>
      <c r="AO63" s="357"/>
      <c r="AP63" s="357"/>
      <c r="AQ63" s="357"/>
      <c r="AR63" s="357"/>
      <c r="AS63" s="357"/>
      <c r="AT63" s="357"/>
      <c r="AU63" s="357"/>
      <c r="AV63" s="357"/>
    </row>
    <row r="64" spans="1:48" ht="33.75" customHeight="1" x14ac:dyDescent="0.25">
      <c r="A64" s="347"/>
      <c r="B64" s="748" t="s">
        <v>362</v>
      </c>
      <c r="C64" s="749"/>
      <c r="D64" s="749"/>
      <c r="E64" s="749"/>
      <c r="F64" s="750"/>
      <c r="G64" s="347"/>
      <c r="H64" s="347"/>
      <c r="I64" s="347"/>
    </row>
    <row r="65" spans="1:48" ht="45" x14ac:dyDescent="0.25">
      <c r="A65" s="347"/>
      <c r="B65" s="423" t="s">
        <v>350</v>
      </c>
      <c r="C65" s="424" t="s">
        <v>351</v>
      </c>
      <c r="D65" s="369" t="s">
        <v>361</v>
      </c>
      <c r="E65" s="369" t="s">
        <v>359</v>
      </c>
      <c r="F65" s="387"/>
      <c r="G65" s="347"/>
      <c r="H65" s="347"/>
      <c r="I65" s="347"/>
    </row>
    <row r="66" spans="1:48" ht="45" x14ac:dyDescent="0.25">
      <c r="A66" s="347"/>
      <c r="B66" s="423" t="s">
        <v>352</v>
      </c>
      <c r="C66" s="424" t="s">
        <v>353</v>
      </c>
      <c r="D66" s="369" t="s">
        <v>361</v>
      </c>
      <c r="E66" s="369" t="s">
        <v>359</v>
      </c>
      <c r="F66" s="387"/>
      <c r="G66" s="347"/>
      <c r="H66" s="347"/>
      <c r="I66" s="347"/>
    </row>
    <row r="67" spans="1:48" ht="45" x14ac:dyDescent="0.25">
      <c r="A67" s="347"/>
      <c r="B67" s="423" t="s">
        <v>354</v>
      </c>
      <c r="C67" s="424" t="s">
        <v>355</v>
      </c>
      <c r="D67" s="369" t="s">
        <v>361</v>
      </c>
      <c r="E67" s="369" t="s">
        <v>359</v>
      </c>
      <c r="F67" s="387"/>
      <c r="G67" s="347"/>
      <c r="H67" s="347"/>
      <c r="I67" s="347"/>
    </row>
    <row r="68" spans="1:48" ht="75" x14ac:dyDescent="0.25">
      <c r="A68" s="355"/>
      <c r="B68" s="423" t="s">
        <v>363</v>
      </c>
      <c r="C68" s="422" t="s">
        <v>364</v>
      </c>
      <c r="D68" s="422" t="s">
        <v>365</v>
      </c>
      <c r="E68" s="520" t="s">
        <v>366</v>
      </c>
      <c r="F68" s="618"/>
      <c r="G68" s="347"/>
      <c r="H68" s="347"/>
      <c r="I68" s="347"/>
    </row>
    <row r="69" spans="1:48" s="37" customFormat="1" ht="15.75" x14ac:dyDescent="0.25">
      <c r="A69" s="349"/>
      <c r="B69" s="161" t="s">
        <v>356</v>
      </c>
      <c r="C69" s="162" t="s">
        <v>264</v>
      </c>
      <c r="D69" s="162" t="s">
        <v>16</v>
      </c>
      <c r="E69" s="580" t="s">
        <v>265</v>
      </c>
      <c r="F69" s="372" t="s">
        <v>159</v>
      </c>
      <c r="G69" s="349"/>
      <c r="H69" s="349"/>
      <c r="I69" s="349"/>
      <c r="J69" s="357"/>
      <c r="K69" s="357"/>
      <c r="L69" s="357"/>
      <c r="M69" s="357"/>
      <c r="N69" s="357"/>
      <c r="O69" s="357"/>
      <c r="P69" s="357"/>
      <c r="Q69" s="357"/>
      <c r="R69" s="357"/>
      <c r="S69" s="357"/>
      <c r="T69" s="357"/>
      <c r="U69" s="357"/>
      <c r="V69" s="357"/>
      <c r="W69" s="357"/>
      <c r="X69" s="357"/>
      <c r="Y69" s="357"/>
      <c r="Z69" s="357"/>
      <c r="AA69" s="357"/>
      <c r="AB69" s="357"/>
      <c r="AC69" s="357"/>
      <c r="AD69" s="357"/>
      <c r="AE69" s="357"/>
      <c r="AF69" s="357"/>
      <c r="AG69" s="357"/>
      <c r="AH69" s="357"/>
      <c r="AI69" s="357"/>
      <c r="AJ69" s="357"/>
      <c r="AK69" s="357"/>
      <c r="AL69" s="357"/>
      <c r="AM69" s="357"/>
      <c r="AN69" s="357"/>
      <c r="AO69" s="357"/>
      <c r="AP69" s="357"/>
      <c r="AQ69" s="357"/>
      <c r="AR69" s="357"/>
      <c r="AS69" s="357"/>
      <c r="AT69" s="357"/>
      <c r="AU69" s="357"/>
      <c r="AV69" s="357"/>
    </row>
    <row r="70" spans="1:48" ht="31.5" customHeight="1" x14ac:dyDescent="0.25">
      <c r="A70" s="347"/>
      <c r="B70" s="748" t="s">
        <v>367</v>
      </c>
      <c r="C70" s="749"/>
      <c r="D70" s="749"/>
      <c r="E70" s="749"/>
      <c r="F70" s="750"/>
      <c r="G70" s="358"/>
      <c r="H70" s="358"/>
      <c r="I70" s="358"/>
    </row>
    <row r="71" spans="1:48" ht="41.25" customHeight="1" x14ac:dyDescent="0.25">
      <c r="A71" s="347"/>
      <c r="B71" s="213" t="s">
        <v>368</v>
      </c>
      <c r="C71" s="52" t="s">
        <v>369</v>
      </c>
      <c r="D71" s="53" t="s">
        <v>370</v>
      </c>
      <c r="E71" s="521" t="s">
        <v>367</v>
      </c>
      <c r="F71" s="54"/>
      <c r="G71" s="358"/>
      <c r="H71" s="358"/>
      <c r="I71" s="358"/>
    </row>
    <row r="72" spans="1:48" ht="60" x14ac:dyDescent="0.25">
      <c r="A72" s="347"/>
      <c r="B72" s="338" t="s">
        <v>371</v>
      </c>
      <c r="C72" s="52" t="s">
        <v>372</v>
      </c>
      <c r="D72" s="38" t="s">
        <v>373</v>
      </c>
      <c r="E72" s="38"/>
      <c r="F72" s="623"/>
      <c r="G72" s="358"/>
      <c r="H72" s="358"/>
      <c r="I72" s="358"/>
    </row>
    <row r="73" spans="1:48" ht="33" customHeight="1" x14ac:dyDescent="0.25">
      <c r="A73" s="347"/>
      <c r="B73" s="338" t="s">
        <v>374</v>
      </c>
      <c r="C73" s="52" t="s">
        <v>375</v>
      </c>
      <c r="D73" s="576" t="s">
        <v>376</v>
      </c>
      <c r="E73" s="38" t="s">
        <v>377</v>
      </c>
      <c r="F73" s="641"/>
      <c r="G73" s="358"/>
      <c r="H73" s="358"/>
      <c r="I73" s="358"/>
    </row>
    <row r="74" spans="1:48" ht="34.5" customHeight="1" x14ac:dyDescent="0.25">
      <c r="A74" s="347"/>
      <c r="B74" s="338" t="s">
        <v>378</v>
      </c>
      <c r="C74" s="38" t="s">
        <v>379</v>
      </c>
      <c r="D74" s="576" t="s">
        <v>376</v>
      </c>
      <c r="E74" s="38" t="s">
        <v>377</v>
      </c>
      <c r="F74" s="28"/>
    </row>
    <row r="75" spans="1:48" ht="36.75" customHeight="1" x14ac:dyDescent="0.25">
      <c r="A75" s="347"/>
      <c r="B75" s="338" t="s">
        <v>380</v>
      </c>
      <c r="C75" s="38" t="s">
        <v>381</v>
      </c>
      <c r="D75" s="576" t="s">
        <v>376</v>
      </c>
      <c r="E75" s="38" t="s">
        <v>377</v>
      </c>
      <c r="F75" s="28"/>
      <c r="G75" s="347"/>
      <c r="H75" s="347"/>
      <c r="I75" s="347"/>
    </row>
    <row r="76" spans="1:48" ht="38.25" customHeight="1" x14ac:dyDescent="0.25">
      <c r="A76" s="347"/>
      <c r="B76" s="338" t="s">
        <v>382</v>
      </c>
      <c r="C76" s="38" t="s">
        <v>383</v>
      </c>
      <c r="D76" s="576" t="s">
        <v>376</v>
      </c>
      <c r="E76" s="38" t="s">
        <v>377</v>
      </c>
      <c r="F76" s="28"/>
      <c r="G76" s="347"/>
      <c r="H76" s="347"/>
      <c r="I76" s="347"/>
    </row>
    <row r="77" spans="1:48" s="37" customFormat="1" ht="15.75" x14ac:dyDescent="0.25">
      <c r="A77" s="349"/>
      <c r="B77" s="161" t="s">
        <v>356</v>
      </c>
      <c r="C77" s="162" t="s">
        <v>264</v>
      </c>
      <c r="D77" s="162" t="s">
        <v>16</v>
      </c>
      <c r="E77" s="580" t="s">
        <v>265</v>
      </c>
      <c r="F77" s="372" t="s">
        <v>159</v>
      </c>
      <c r="G77" s="349"/>
      <c r="H77" s="349"/>
      <c r="I77" s="349"/>
      <c r="J77" s="357"/>
      <c r="K77" s="357"/>
      <c r="L77" s="357"/>
      <c r="M77" s="357"/>
      <c r="N77" s="357"/>
      <c r="O77" s="357"/>
      <c r="P77" s="357"/>
      <c r="Q77" s="357"/>
      <c r="R77" s="357"/>
      <c r="S77" s="357"/>
      <c r="T77" s="357"/>
      <c r="U77" s="357"/>
      <c r="V77" s="357"/>
      <c r="W77" s="357"/>
      <c r="X77" s="357"/>
      <c r="Y77" s="357"/>
      <c r="Z77" s="357"/>
      <c r="AA77" s="357"/>
      <c r="AB77" s="357"/>
      <c r="AC77" s="357"/>
      <c r="AD77" s="357"/>
      <c r="AE77" s="357"/>
      <c r="AF77" s="357"/>
      <c r="AG77" s="357"/>
      <c r="AH77" s="357"/>
      <c r="AI77" s="357"/>
      <c r="AJ77" s="357"/>
      <c r="AK77" s="357"/>
      <c r="AL77" s="357"/>
      <c r="AM77" s="357"/>
      <c r="AN77" s="357"/>
      <c r="AO77" s="357"/>
      <c r="AP77" s="357"/>
      <c r="AQ77" s="357"/>
      <c r="AR77" s="357"/>
      <c r="AS77" s="357"/>
      <c r="AT77" s="357"/>
      <c r="AU77" s="357"/>
      <c r="AV77" s="357"/>
    </row>
    <row r="78" spans="1:48" ht="35.25" customHeight="1" x14ac:dyDescent="0.25">
      <c r="A78" s="347"/>
      <c r="B78" s="748" t="s">
        <v>384</v>
      </c>
      <c r="C78" s="749"/>
      <c r="D78" s="749"/>
      <c r="E78" s="749"/>
      <c r="F78" s="750"/>
      <c r="G78" s="347"/>
      <c r="H78" s="347"/>
      <c r="I78" s="347"/>
    </row>
    <row r="79" spans="1:48" ht="45" x14ac:dyDescent="0.25">
      <c r="A79" s="347"/>
      <c r="B79" s="341" t="s">
        <v>350</v>
      </c>
      <c r="C79" s="155" t="s">
        <v>351</v>
      </c>
      <c r="D79" s="369" t="s">
        <v>361</v>
      </c>
      <c r="E79" s="369" t="s">
        <v>359</v>
      </c>
      <c r="F79" s="28"/>
      <c r="G79" s="347"/>
      <c r="H79" s="347"/>
      <c r="I79" s="347"/>
    </row>
    <row r="80" spans="1:48" ht="45" x14ac:dyDescent="0.25">
      <c r="A80" s="347"/>
      <c r="B80" s="338" t="s">
        <v>352</v>
      </c>
      <c r="C80" s="38" t="s">
        <v>353</v>
      </c>
      <c r="D80" s="369" t="s">
        <v>361</v>
      </c>
      <c r="E80" s="369" t="s">
        <v>359</v>
      </c>
      <c r="F80" s="28"/>
      <c r="G80" s="347"/>
      <c r="H80" s="347"/>
      <c r="I80" s="347"/>
    </row>
    <row r="81" spans="1:48" ht="45" x14ac:dyDescent="0.25">
      <c r="A81" s="347"/>
      <c r="B81" s="338" t="s">
        <v>354</v>
      </c>
      <c r="C81" s="38" t="s">
        <v>355</v>
      </c>
      <c r="D81" s="369" t="s">
        <v>361</v>
      </c>
      <c r="E81" s="369" t="s">
        <v>359</v>
      </c>
      <c r="F81" s="28"/>
      <c r="G81" s="347"/>
      <c r="H81" s="347"/>
      <c r="I81" s="347"/>
    </row>
    <row r="82" spans="1:48" ht="30" customHeight="1" x14ac:dyDescent="0.25">
      <c r="A82" s="347"/>
      <c r="B82" s="338" t="s">
        <v>385</v>
      </c>
      <c r="C82" s="38" t="s">
        <v>386</v>
      </c>
      <c r="D82" s="38" t="s">
        <v>370</v>
      </c>
      <c r="E82" s="522" t="s">
        <v>386</v>
      </c>
      <c r="F82" s="28"/>
      <c r="G82" s="347"/>
      <c r="H82" s="347"/>
      <c r="I82" s="347"/>
    </row>
    <row r="83" spans="1:48" ht="20.25" customHeight="1" x14ac:dyDescent="0.25">
      <c r="A83" s="347"/>
      <c r="B83" s="342" t="s">
        <v>387</v>
      </c>
      <c r="C83" s="64" t="s">
        <v>388</v>
      </c>
      <c r="D83" s="366" t="s">
        <v>370</v>
      </c>
      <c r="E83" s="531" t="s">
        <v>388</v>
      </c>
      <c r="F83" s="624"/>
    </row>
    <row r="84" spans="1:48" ht="24.75" customHeight="1" x14ac:dyDescent="0.25">
      <c r="A84" s="347"/>
      <c r="B84" s="342" t="s">
        <v>389</v>
      </c>
      <c r="C84" s="64" t="s">
        <v>390</v>
      </c>
      <c r="D84" s="366" t="s">
        <v>370</v>
      </c>
      <c r="E84" s="522" t="s">
        <v>391</v>
      </c>
      <c r="F84" s="386"/>
      <c r="G84" s="347"/>
      <c r="H84" s="347"/>
      <c r="I84" s="347"/>
    </row>
    <row r="86" spans="1:48" s="37" customFormat="1" ht="15.75" x14ac:dyDescent="0.25">
      <c r="A86" s="349"/>
      <c r="B86" s="161" t="s">
        <v>356</v>
      </c>
      <c r="C86" s="162" t="s">
        <v>264</v>
      </c>
      <c r="D86" s="162" t="s">
        <v>16</v>
      </c>
      <c r="E86" s="580" t="s">
        <v>265</v>
      </c>
      <c r="F86" s="372" t="s">
        <v>159</v>
      </c>
      <c r="G86" s="349"/>
      <c r="H86" s="349"/>
      <c r="I86" s="349"/>
      <c r="J86" s="357"/>
      <c r="K86" s="357"/>
      <c r="L86" s="357"/>
      <c r="M86" s="357"/>
      <c r="N86" s="357"/>
      <c r="O86" s="357"/>
      <c r="P86" s="357"/>
      <c r="Q86" s="357"/>
      <c r="R86" s="357"/>
      <c r="S86" s="357"/>
      <c r="T86" s="357"/>
      <c r="U86" s="357"/>
      <c r="V86" s="357"/>
      <c r="W86" s="357"/>
      <c r="X86" s="357"/>
      <c r="Y86" s="357"/>
      <c r="Z86" s="357"/>
      <c r="AA86" s="357"/>
      <c r="AB86" s="357"/>
      <c r="AC86" s="357"/>
      <c r="AD86" s="357"/>
      <c r="AE86" s="357"/>
      <c r="AF86" s="357"/>
      <c r="AG86" s="357"/>
      <c r="AH86" s="357"/>
      <c r="AI86" s="357"/>
      <c r="AJ86" s="357"/>
      <c r="AK86" s="357"/>
      <c r="AL86" s="357"/>
      <c r="AM86" s="357"/>
      <c r="AN86" s="357"/>
      <c r="AO86" s="357"/>
      <c r="AP86" s="357"/>
      <c r="AQ86" s="357"/>
      <c r="AR86" s="357"/>
      <c r="AS86" s="357"/>
      <c r="AT86" s="357"/>
      <c r="AU86" s="357"/>
      <c r="AV86" s="357"/>
    </row>
    <row r="87" spans="1:48" ht="28.5" customHeight="1" x14ac:dyDescent="0.25">
      <c r="A87" s="347"/>
      <c r="B87" s="735" t="s">
        <v>392</v>
      </c>
      <c r="C87" s="736"/>
      <c r="D87" s="736"/>
      <c r="E87" s="736"/>
      <c r="F87" s="737"/>
      <c r="G87" s="347"/>
      <c r="H87" s="347"/>
      <c r="I87" s="347"/>
    </row>
    <row r="88" spans="1:48" ht="45" x14ac:dyDescent="0.25">
      <c r="A88" s="347"/>
      <c r="B88" s="343" t="s">
        <v>350</v>
      </c>
      <c r="C88" s="52" t="s">
        <v>351</v>
      </c>
      <c r="D88" s="369" t="s">
        <v>361</v>
      </c>
      <c r="E88" s="369" t="s">
        <v>359</v>
      </c>
      <c r="F88" s="399"/>
      <c r="G88" s="347"/>
      <c r="H88" s="347"/>
      <c r="I88" s="347"/>
    </row>
    <row r="89" spans="1:48" ht="45" x14ac:dyDescent="0.25">
      <c r="A89" s="347"/>
      <c r="B89" s="342" t="s">
        <v>352</v>
      </c>
      <c r="C89" s="64" t="s">
        <v>353</v>
      </c>
      <c r="D89" s="369" t="s">
        <v>361</v>
      </c>
      <c r="E89" s="369" t="s">
        <v>359</v>
      </c>
      <c r="F89" s="386"/>
      <c r="G89" s="347"/>
      <c r="H89" s="347"/>
      <c r="I89" s="347"/>
    </row>
    <row r="90" spans="1:48" ht="45" x14ac:dyDescent="0.25">
      <c r="A90" s="347"/>
      <c r="B90" s="342" t="s">
        <v>354</v>
      </c>
      <c r="C90" s="64" t="s">
        <v>355</v>
      </c>
      <c r="D90" s="369" t="s">
        <v>361</v>
      </c>
      <c r="E90" s="369" t="s">
        <v>359</v>
      </c>
      <c r="F90" s="386"/>
      <c r="G90" s="347"/>
      <c r="H90" s="347"/>
      <c r="I90" s="347"/>
    </row>
    <row r="91" spans="1:48" ht="30" x14ac:dyDescent="0.25">
      <c r="A91" s="347"/>
      <c r="B91" s="342" t="s">
        <v>393</v>
      </c>
      <c r="C91" s="64" t="s">
        <v>394</v>
      </c>
      <c r="D91" s="366" t="s">
        <v>370</v>
      </c>
      <c r="E91" s="536" t="s">
        <v>392</v>
      </c>
      <c r="F91" s="387"/>
      <c r="G91" s="347"/>
      <c r="H91" s="347"/>
      <c r="I91" s="347"/>
    </row>
    <row r="92" spans="1:48" ht="30" x14ac:dyDescent="0.25">
      <c r="A92" s="347"/>
      <c r="B92" s="342" t="s">
        <v>395</v>
      </c>
      <c r="C92" s="64" t="s">
        <v>396</v>
      </c>
      <c r="D92" s="366" t="s">
        <v>370</v>
      </c>
      <c r="E92" s="537" t="s">
        <v>392</v>
      </c>
      <c r="F92" s="386"/>
      <c r="G92" s="347"/>
      <c r="H92" s="347"/>
      <c r="I92" s="347"/>
    </row>
    <row r="93" spans="1:48" x14ac:dyDescent="0.25">
      <c r="A93" s="347"/>
      <c r="B93" s="342" t="s">
        <v>397</v>
      </c>
      <c r="C93" s="64" t="s">
        <v>398</v>
      </c>
      <c r="D93" s="366" t="s">
        <v>370</v>
      </c>
      <c r="E93" s="537" t="s">
        <v>392</v>
      </c>
      <c r="F93" s="386"/>
      <c r="G93" s="347"/>
      <c r="H93" s="347"/>
      <c r="I93" s="347"/>
    </row>
    <row r="94" spans="1:48" x14ac:dyDescent="0.25">
      <c r="A94" s="347"/>
      <c r="B94" s="390" t="s">
        <v>399</v>
      </c>
      <c r="C94" s="88" t="s">
        <v>400</v>
      </c>
      <c r="D94" s="366" t="s">
        <v>370</v>
      </c>
      <c r="E94" s="538" t="s">
        <v>392</v>
      </c>
      <c r="F94" s="386"/>
      <c r="G94" s="347"/>
      <c r="H94" s="347"/>
      <c r="I94" s="347"/>
    </row>
    <row r="95" spans="1:48" x14ac:dyDescent="0.25">
      <c r="A95" s="347"/>
      <c r="B95" s="342" t="s">
        <v>401</v>
      </c>
      <c r="C95" s="64" t="s">
        <v>402</v>
      </c>
      <c r="D95" s="366" t="s">
        <v>370</v>
      </c>
      <c r="E95" s="544" t="s">
        <v>392</v>
      </c>
      <c r="F95" s="386"/>
      <c r="G95" s="347"/>
      <c r="H95" s="347"/>
      <c r="I95" s="347"/>
    </row>
    <row r="96" spans="1:48" s="37" customFormat="1" ht="15.75" x14ac:dyDescent="0.25">
      <c r="A96" s="349"/>
      <c r="B96" s="161" t="s">
        <v>356</v>
      </c>
      <c r="C96" s="162" t="s">
        <v>264</v>
      </c>
      <c r="D96" s="162" t="s">
        <v>16</v>
      </c>
      <c r="E96" s="580" t="s">
        <v>265</v>
      </c>
      <c r="F96" s="372" t="s">
        <v>159</v>
      </c>
      <c r="G96" s="349"/>
      <c r="H96" s="349"/>
      <c r="I96" s="349"/>
      <c r="J96" s="357"/>
      <c r="K96" s="357"/>
      <c r="L96" s="357"/>
      <c r="M96" s="357"/>
      <c r="N96" s="357"/>
      <c r="O96" s="357"/>
      <c r="P96" s="357"/>
      <c r="Q96" s="357"/>
      <c r="R96" s="357"/>
      <c r="S96" s="357"/>
      <c r="T96" s="357"/>
      <c r="U96" s="357"/>
      <c r="V96" s="357"/>
      <c r="W96" s="357"/>
      <c r="X96" s="357"/>
      <c r="Y96" s="357"/>
      <c r="Z96" s="357"/>
      <c r="AA96" s="357"/>
      <c r="AB96" s="357"/>
      <c r="AC96" s="357"/>
      <c r="AD96" s="357"/>
      <c r="AE96" s="357"/>
      <c r="AF96" s="357"/>
      <c r="AG96" s="357"/>
      <c r="AH96" s="357"/>
      <c r="AI96" s="357"/>
      <c r="AJ96" s="357"/>
      <c r="AK96" s="357"/>
      <c r="AL96" s="357"/>
      <c r="AM96" s="357"/>
      <c r="AN96" s="357"/>
      <c r="AO96" s="357"/>
      <c r="AP96" s="357"/>
      <c r="AQ96" s="357"/>
      <c r="AR96" s="357"/>
      <c r="AS96" s="357"/>
      <c r="AT96" s="357"/>
      <c r="AU96" s="357"/>
      <c r="AV96" s="357"/>
    </row>
    <row r="97" spans="1:48" ht="30" customHeight="1" x14ac:dyDescent="0.25">
      <c r="A97" s="347"/>
      <c r="B97" s="735" t="s">
        <v>403</v>
      </c>
      <c r="C97" s="736"/>
      <c r="D97" s="736"/>
      <c r="E97" s="736"/>
      <c r="F97" s="737"/>
      <c r="G97" s="347"/>
      <c r="H97" s="347"/>
      <c r="I97" s="347"/>
    </row>
    <row r="98" spans="1:48" ht="45" x14ac:dyDescent="0.25">
      <c r="A98" s="347"/>
      <c r="B98" s="343" t="s">
        <v>350</v>
      </c>
      <c r="C98" s="52" t="s">
        <v>351</v>
      </c>
      <c r="D98" s="369" t="s">
        <v>361</v>
      </c>
      <c r="E98" s="369" t="s">
        <v>359</v>
      </c>
      <c r="F98" s="625"/>
      <c r="G98" s="347"/>
      <c r="H98" s="347"/>
      <c r="I98" s="347"/>
    </row>
    <row r="99" spans="1:48" ht="45" x14ac:dyDescent="0.25">
      <c r="A99" s="347"/>
      <c r="B99" s="342" t="s">
        <v>352</v>
      </c>
      <c r="C99" s="64" t="s">
        <v>353</v>
      </c>
      <c r="D99" s="369" t="s">
        <v>361</v>
      </c>
      <c r="E99" s="369" t="s">
        <v>359</v>
      </c>
      <c r="F99" s="386"/>
      <c r="G99" s="347"/>
      <c r="H99" s="347"/>
      <c r="I99" s="347"/>
    </row>
    <row r="100" spans="1:48" ht="45" x14ac:dyDescent="0.25">
      <c r="A100" s="347"/>
      <c r="B100" s="342" t="s">
        <v>354</v>
      </c>
      <c r="C100" s="64" t="s">
        <v>355</v>
      </c>
      <c r="D100" s="369" t="s">
        <v>361</v>
      </c>
      <c r="E100" s="369" t="s">
        <v>359</v>
      </c>
      <c r="F100" s="626"/>
      <c r="G100" s="347"/>
      <c r="H100" s="347"/>
      <c r="I100" s="347"/>
    </row>
    <row r="101" spans="1:48" ht="74.25" customHeight="1" x14ac:dyDescent="0.25">
      <c r="A101" s="347"/>
      <c r="B101" s="390" t="s">
        <v>404</v>
      </c>
      <c r="C101" s="88" t="s">
        <v>405</v>
      </c>
      <c r="D101" s="366" t="s">
        <v>370</v>
      </c>
      <c r="E101" s="546" t="s">
        <v>403</v>
      </c>
      <c r="F101" s="627"/>
      <c r="G101" s="347"/>
      <c r="H101" s="347"/>
      <c r="I101" s="347"/>
    </row>
    <row r="102" spans="1:48" ht="38.25" customHeight="1" x14ac:dyDescent="0.25">
      <c r="A102" s="347"/>
      <c r="B102" s="342" t="s">
        <v>406</v>
      </c>
      <c r="C102" s="64" t="s">
        <v>407</v>
      </c>
      <c r="D102" s="366" t="s">
        <v>370</v>
      </c>
      <c r="E102" s="546" t="s">
        <v>403</v>
      </c>
      <c r="F102" s="386"/>
      <c r="G102" s="347"/>
      <c r="H102" s="347"/>
      <c r="I102" s="347"/>
    </row>
    <row r="103" spans="1:48" ht="42.75" customHeight="1" x14ac:dyDescent="0.25">
      <c r="A103" s="347"/>
      <c r="B103" s="342" t="s">
        <v>408</v>
      </c>
      <c r="C103" s="511" t="s">
        <v>409</v>
      </c>
      <c r="D103" s="366" t="s">
        <v>370</v>
      </c>
      <c r="E103" s="546" t="s">
        <v>403</v>
      </c>
      <c r="F103" s="28"/>
      <c r="G103" s="347"/>
      <c r="H103" s="347"/>
      <c r="I103" s="347"/>
    </row>
    <row r="104" spans="1:48" s="37" customFormat="1" ht="15.75" x14ac:dyDescent="0.25">
      <c r="A104" s="349"/>
      <c r="B104" s="161" t="s">
        <v>356</v>
      </c>
      <c r="C104" s="162" t="s">
        <v>264</v>
      </c>
      <c r="D104" s="162" t="s">
        <v>16</v>
      </c>
      <c r="E104" s="580" t="s">
        <v>410</v>
      </c>
      <c r="F104" s="372" t="s">
        <v>159</v>
      </c>
      <c r="G104" s="349"/>
      <c r="H104" s="349"/>
      <c r="I104" s="349"/>
      <c r="J104" s="357"/>
      <c r="K104" s="357"/>
      <c r="L104" s="357"/>
      <c r="M104" s="357"/>
      <c r="N104" s="357"/>
      <c r="O104" s="357"/>
      <c r="P104" s="357"/>
      <c r="Q104" s="357"/>
      <c r="R104" s="357"/>
      <c r="S104" s="357"/>
      <c r="T104" s="357"/>
      <c r="U104" s="357"/>
      <c r="V104" s="357"/>
      <c r="W104" s="357"/>
      <c r="X104" s="357"/>
      <c r="Y104" s="357"/>
      <c r="Z104" s="357"/>
      <c r="AA104" s="357"/>
      <c r="AB104" s="357"/>
      <c r="AC104" s="357"/>
      <c r="AD104" s="357"/>
      <c r="AE104" s="357"/>
      <c r="AF104" s="357"/>
      <c r="AG104" s="357"/>
      <c r="AH104" s="357"/>
      <c r="AI104" s="357"/>
      <c r="AJ104" s="357"/>
      <c r="AK104" s="357"/>
      <c r="AL104" s="357"/>
      <c r="AM104" s="357"/>
      <c r="AN104" s="357"/>
      <c r="AO104" s="357"/>
      <c r="AP104" s="357"/>
      <c r="AQ104" s="357"/>
      <c r="AR104" s="357"/>
      <c r="AS104" s="357"/>
      <c r="AT104" s="357"/>
      <c r="AU104" s="357"/>
      <c r="AV104" s="357"/>
    </row>
    <row r="105" spans="1:48" ht="33.75" customHeight="1" x14ac:dyDescent="0.25">
      <c r="A105" s="347"/>
      <c r="B105" s="741" t="s">
        <v>411</v>
      </c>
      <c r="C105" s="742"/>
      <c r="D105" s="742"/>
      <c r="E105" s="742"/>
      <c r="F105" s="743"/>
      <c r="G105" s="347"/>
      <c r="H105" s="347"/>
      <c r="I105" s="347"/>
    </row>
    <row r="106" spans="1:48" ht="45" x14ac:dyDescent="0.25">
      <c r="A106" s="347"/>
      <c r="B106" s="343" t="s">
        <v>350</v>
      </c>
      <c r="C106" s="52" t="s">
        <v>351</v>
      </c>
      <c r="D106" s="369" t="s">
        <v>361</v>
      </c>
      <c r="E106" s="369" t="s">
        <v>359</v>
      </c>
      <c r="F106" s="628"/>
      <c r="G106" s="347"/>
      <c r="H106" s="347"/>
      <c r="I106" s="347"/>
    </row>
    <row r="107" spans="1:48" ht="45" x14ac:dyDescent="0.25">
      <c r="A107" s="347"/>
      <c r="B107" s="342" t="s">
        <v>352</v>
      </c>
      <c r="C107" s="64" t="s">
        <v>353</v>
      </c>
      <c r="D107" s="369" t="s">
        <v>361</v>
      </c>
      <c r="E107" s="369" t="s">
        <v>359</v>
      </c>
      <c r="F107" s="629"/>
      <c r="G107" s="347"/>
      <c r="H107" s="347"/>
      <c r="I107" s="347"/>
    </row>
    <row r="108" spans="1:48" ht="45" x14ac:dyDescent="0.25">
      <c r="A108" s="347"/>
      <c r="B108" s="342" t="s">
        <v>354</v>
      </c>
      <c r="C108" s="64" t="s">
        <v>355</v>
      </c>
      <c r="D108" s="369" t="s">
        <v>361</v>
      </c>
      <c r="E108" s="369" t="s">
        <v>359</v>
      </c>
      <c r="F108" s="618"/>
      <c r="G108" s="347"/>
      <c r="H108" s="347"/>
      <c r="I108" s="347"/>
    </row>
    <row r="109" spans="1:48" ht="26.25" customHeight="1" x14ac:dyDescent="0.25">
      <c r="A109" s="347"/>
      <c r="B109" s="342" t="s">
        <v>412</v>
      </c>
      <c r="C109" s="64" t="s">
        <v>413</v>
      </c>
      <c r="D109" s="64" t="s">
        <v>414</v>
      </c>
      <c r="E109" s="385" t="s">
        <v>415</v>
      </c>
      <c r="F109" s="386"/>
      <c r="G109" s="347"/>
      <c r="H109" s="347"/>
      <c r="I109" s="347"/>
    </row>
    <row r="110" spans="1:48" ht="26.25" customHeight="1" x14ac:dyDescent="0.25">
      <c r="A110" s="347"/>
      <c r="B110" s="342" t="s">
        <v>416</v>
      </c>
      <c r="C110" s="64" t="s">
        <v>417</v>
      </c>
      <c r="D110" s="64" t="s">
        <v>414</v>
      </c>
      <c r="E110" s="385" t="s">
        <v>415</v>
      </c>
      <c r="F110" s="386"/>
      <c r="G110" s="347"/>
      <c r="H110" s="347"/>
      <c r="I110" s="347"/>
    </row>
    <row r="111" spans="1:48" ht="26.25" customHeight="1" x14ac:dyDescent="0.25">
      <c r="A111" s="347"/>
      <c r="B111" s="342" t="s">
        <v>418</v>
      </c>
      <c r="C111" s="64" t="s">
        <v>419</v>
      </c>
      <c r="D111" s="64" t="s">
        <v>420</v>
      </c>
      <c r="E111" s="366" t="s">
        <v>421</v>
      </c>
      <c r="F111" s="618"/>
      <c r="G111" s="347"/>
      <c r="H111" s="347"/>
      <c r="I111" s="347"/>
    </row>
    <row r="112" spans="1:48" ht="30" x14ac:dyDescent="0.25">
      <c r="A112" s="347"/>
      <c r="B112" s="342" t="s">
        <v>422</v>
      </c>
      <c r="C112" s="64" t="s">
        <v>423</v>
      </c>
      <c r="D112" s="64" t="s">
        <v>424</v>
      </c>
      <c r="E112" s="366" t="s">
        <v>425</v>
      </c>
      <c r="F112" s="630"/>
      <c r="G112" s="347"/>
      <c r="H112" s="347"/>
      <c r="I112" s="347"/>
    </row>
    <row r="113" spans="1:48" s="37" customFormat="1" ht="15.75" x14ac:dyDescent="0.25">
      <c r="A113" s="349"/>
      <c r="B113" s="161" t="s">
        <v>356</v>
      </c>
      <c r="C113" s="162" t="s">
        <v>264</v>
      </c>
      <c r="D113" s="162" t="s">
        <v>16</v>
      </c>
      <c r="E113" s="580" t="s">
        <v>410</v>
      </c>
      <c r="F113" s="372" t="s">
        <v>159</v>
      </c>
      <c r="G113" s="349"/>
      <c r="H113" s="349"/>
      <c r="I113" s="349"/>
      <c r="J113" s="357"/>
      <c r="K113" s="357"/>
      <c r="L113" s="357"/>
      <c r="M113" s="357"/>
      <c r="N113" s="357"/>
      <c r="O113" s="357"/>
      <c r="P113" s="357"/>
      <c r="Q113" s="357"/>
      <c r="R113" s="357"/>
      <c r="S113" s="357"/>
      <c r="T113" s="357"/>
      <c r="U113" s="357"/>
      <c r="V113" s="357"/>
      <c r="W113" s="357"/>
      <c r="X113" s="357"/>
      <c r="Y113" s="357"/>
      <c r="Z113" s="357"/>
      <c r="AA113" s="357"/>
      <c r="AB113" s="357"/>
      <c r="AC113" s="357"/>
      <c r="AD113" s="357"/>
      <c r="AE113" s="357"/>
      <c r="AF113" s="357"/>
      <c r="AG113" s="357"/>
      <c r="AH113" s="357"/>
      <c r="AI113" s="357"/>
      <c r="AJ113" s="357"/>
      <c r="AK113" s="357"/>
      <c r="AL113" s="357"/>
      <c r="AM113" s="357"/>
      <c r="AN113" s="357"/>
      <c r="AO113" s="357"/>
      <c r="AP113" s="357"/>
      <c r="AQ113" s="357"/>
      <c r="AR113" s="357"/>
      <c r="AS113" s="357"/>
      <c r="AT113" s="357"/>
      <c r="AU113" s="357"/>
      <c r="AV113" s="357"/>
    </row>
    <row r="114" spans="1:48" ht="33.75" customHeight="1" x14ac:dyDescent="0.25">
      <c r="A114" s="347"/>
      <c r="B114" s="735" t="s">
        <v>426</v>
      </c>
      <c r="C114" s="736"/>
      <c r="D114" s="736"/>
      <c r="E114" s="736"/>
      <c r="F114" s="737"/>
      <c r="G114" s="347"/>
      <c r="H114" s="347"/>
      <c r="I114" s="347"/>
    </row>
    <row r="115" spans="1:48" ht="45" x14ac:dyDescent="0.25">
      <c r="A115" s="347"/>
      <c r="B115" s="343" t="s">
        <v>350</v>
      </c>
      <c r="C115" s="52" t="s">
        <v>351</v>
      </c>
      <c r="D115" s="369" t="s">
        <v>361</v>
      </c>
      <c r="E115" s="369" t="s">
        <v>359</v>
      </c>
      <c r="F115" s="631"/>
      <c r="G115" s="347"/>
      <c r="H115" s="347"/>
      <c r="I115" s="347"/>
    </row>
    <row r="116" spans="1:48" ht="45" x14ac:dyDescent="0.25">
      <c r="A116" s="347"/>
      <c r="B116" s="342" t="s">
        <v>352</v>
      </c>
      <c r="C116" s="64" t="s">
        <v>353</v>
      </c>
      <c r="D116" s="369" t="s">
        <v>361</v>
      </c>
      <c r="E116" s="369" t="s">
        <v>359</v>
      </c>
      <c r="F116" s="626"/>
    </row>
    <row r="117" spans="1:48" ht="60.75" customHeight="1" x14ac:dyDescent="0.25">
      <c r="A117" s="347"/>
      <c r="B117" s="342" t="s">
        <v>354</v>
      </c>
      <c r="C117" s="64" t="s">
        <v>355</v>
      </c>
      <c r="D117" s="369" t="s">
        <v>361</v>
      </c>
      <c r="E117" s="369" t="s">
        <v>359</v>
      </c>
      <c r="F117" s="630"/>
      <c r="G117" s="347"/>
      <c r="H117" s="347"/>
      <c r="I117" s="347"/>
    </row>
    <row r="118" spans="1:48" ht="45" x14ac:dyDescent="0.25">
      <c r="A118" s="347"/>
      <c r="B118" s="342" t="s">
        <v>427</v>
      </c>
      <c r="C118" s="64" t="s">
        <v>428</v>
      </c>
      <c r="D118" s="64" t="s">
        <v>429</v>
      </c>
      <c r="E118" s="32" t="s">
        <v>430</v>
      </c>
      <c r="F118" s="618"/>
      <c r="G118" s="347"/>
      <c r="H118" s="347"/>
      <c r="I118" s="347"/>
    </row>
    <row r="119" spans="1:48" s="37" customFormat="1" ht="15.75" x14ac:dyDescent="0.25">
      <c r="A119" s="349"/>
      <c r="B119" s="161" t="s">
        <v>356</v>
      </c>
      <c r="C119" s="162" t="s">
        <v>264</v>
      </c>
      <c r="D119" s="162" t="s">
        <v>16</v>
      </c>
      <c r="E119" s="580" t="s">
        <v>410</v>
      </c>
      <c r="F119" s="372" t="s">
        <v>159</v>
      </c>
      <c r="G119" s="349"/>
      <c r="H119" s="349"/>
      <c r="I119" s="349"/>
      <c r="J119" s="357"/>
      <c r="K119" s="357"/>
      <c r="L119" s="357"/>
      <c r="M119" s="357"/>
      <c r="N119" s="357"/>
      <c r="O119" s="357"/>
      <c r="P119" s="357"/>
      <c r="Q119" s="357"/>
      <c r="R119" s="357"/>
      <c r="S119" s="357"/>
      <c r="T119" s="357"/>
      <c r="U119" s="357"/>
      <c r="V119" s="357"/>
      <c r="W119" s="357"/>
      <c r="X119" s="357"/>
      <c r="Y119" s="357"/>
      <c r="Z119" s="357"/>
      <c r="AA119" s="357"/>
      <c r="AB119" s="357"/>
      <c r="AC119" s="357"/>
      <c r="AD119" s="357"/>
      <c r="AE119" s="357"/>
      <c r="AF119" s="357"/>
      <c r="AG119" s="357"/>
      <c r="AH119" s="357"/>
      <c r="AI119" s="357"/>
      <c r="AJ119" s="357"/>
      <c r="AK119" s="357"/>
      <c r="AL119" s="357"/>
      <c r="AM119" s="357"/>
      <c r="AN119" s="357"/>
      <c r="AO119" s="357"/>
      <c r="AP119" s="357"/>
      <c r="AQ119" s="357"/>
      <c r="AR119" s="357"/>
      <c r="AS119" s="357"/>
      <c r="AT119" s="357"/>
      <c r="AU119" s="357"/>
      <c r="AV119" s="357"/>
    </row>
    <row r="120" spans="1:48" ht="38.25" customHeight="1" x14ac:dyDescent="0.25">
      <c r="A120" s="347"/>
      <c r="B120" s="735" t="s">
        <v>431</v>
      </c>
      <c r="C120" s="736"/>
      <c r="D120" s="736"/>
      <c r="E120" s="736"/>
      <c r="F120" s="737"/>
      <c r="G120" s="347"/>
      <c r="H120" s="347"/>
      <c r="I120" s="347"/>
    </row>
    <row r="121" spans="1:48" ht="45" x14ac:dyDescent="0.25">
      <c r="A121" s="347"/>
      <c r="B121" s="343" t="s">
        <v>350</v>
      </c>
      <c r="C121" s="52" t="s">
        <v>351</v>
      </c>
      <c r="D121" s="369" t="s">
        <v>361</v>
      </c>
      <c r="E121" s="369" t="s">
        <v>359</v>
      </c>
      <c r="F121" s="396"/>
      <c r="G121" s="347"/>
      <c r="H121" s="347"/>
      <c r="I121" s="347"/>
    </row>
    <row r="122" spans="1:48" ht="45" x14ac:dyDescent="0.25">
      <c r="A122" s="347"/>
      <c r="B122" s="342" t="s">
        <v>352</v>
      </c>
      <c r="C122" s="64" t="s">
        <v>353</v>
      </c>
      <c r="D122" s="369" t="s">
        <v>361</v>
      </c>
      <c r="E122" s="369" t="s">
        <v>359</v>
      </c>
      <c r="F122" s="387"/>
      <c r="G122" s="347"/>
      <c r="H122" s="347"/>
      <c r="I122" s="347"/>
    </row>
    <row r="123" spans="1:48" ht="45" x14ac:dyDescent="0.25">
      <c r="A123" s="347"/>
      <c r="B123" s="342" t="s">
        <v>354</v>
      </c>
      <c r="C123" s="64" t="s">
        <v>355</v>
      </c>
      <c r="D123" s="369" t="s">
        <v>361</v>
      </c>
      <c r="E123" s="369" t="s">
        <v>359</v>
      </c>
      <c r="F123" s="397"/>
      <c r="G123" s="347"/>
      <c r="H123" s="347"/>
      <c r="I123" s="347"/>
    </row>
    <row r="124" spans="1:48" s="37" customFormat="1" ht="15.75" x14ac:dyDescent="0.25">
      <c r="A124" s="349"/>
      <c r="B124" s="161" t="s">
        <v>356</v>
      </c>
      <c r="C124" s="162" t="s">
        <v>264</v>
      </c>
      <c r="D124" s="162" t="s">
        <v>16</v>
      </c>
      <c r="E124" s="580" t="s">
        <v>410</v>
      </c>
      <c r="F124" s="398" t="s">
        <v>159</v>
      </c>
      <c r="G124" s="349"/>
      <c r="H124" s="349"/>
      <c r="I124" s="349"/>
      <c r="J124" s="357"/>
      <c r="K124" s="357"/>
      <c r="L124" s="357"/>
      <c r="M124" s="357"/>
      <c r="N124" s="357"/>
      <c r="O124" s="357"/>
      <c r="P124" s="357"/>
      <c r="Q124" s="357"/>
      <c r="R124" s="357"/>
      <c r="S124" s="357"/>
      <c r="T124" s="357"/>
      <c r="U124" s="357"/>
      <c r="V124" s="357"/>
      <c r="W124" s="357"/>
      <c r="X124" s="357"/>
      <c r="Y124" s="357"/>
      <c r="Z124" s="357"/>
      <c r="AA124" s="357"/>
      <c r="AB124" s="357"/>
      <c r="AC124" s="357"/>
      <c r="AD124" s="357"/>
      <c r="AE124" s="357"/>
      <c r="AF124" s="357"/>
      <c r="AG124" s="357"/>
      <c r="AH124" s="357"/>
      <c r="AI124" s="357"/>
      <c r="AJ124" s="357"/>
      <c r="AK124" s="357"/>
      <c r="AL124" s="357"/>
      <c r="AM124" s="357"/>
      <c r="AN124" s="357"/>
      <c r="AO124" s="357"/>
      <c r="AP124" s="357"/>
      <c r="AQ124" s="357"/>
      <c r="AR124" s="357"/>
      <c r="AS124" s="357"/>
      <c r="AT124" s="357"/>
      <c r="AU124" s="357"/>
      <c r="AV124" s="357"/>
    </row>
    <row r="125" spans="1:48" ht="36" customHeight="1" x14ac:dyDescent="0.25">
      <c r="A125" s="347"/>
      <c r="B125" s="735" t="s">
        <v>432</v>
      </c>
      <c r="C125" s="736"/>
      <c r="D125" s="736"/>
      <c r="E125" s="736"/>
      <c r="F125" s="737"/>
      <c r="G125" s="347"/>
      <c r="H125" s="347"/>
      <c r="I125" s="347"/>
    </row>
    <row r="126" spans="1:48" ht="45" x14ac:dyDescent="0.25">
      <c r="A126" s="347"/>
      <c r="B126" s="343" t="s">
        <v>350</v>
      </c>
      <c r="C126" s="52" t="s">
        <v>351</v>
      </c>
      <c r="D126" s="369" t="s">
        <v>361</v>
      </c>
      <c r="E126" s="369" t="s">
        <v>359</v>
      </c>
      <c r="F126" s="399"/>
      <c r="G126" s="347"/>
      <c r="H126" s="347"/>
      <c r="I126" s="347"/>
    </row>
    <row r="127" spans="1:48" ht="45" x14ac:dyDescent="0.25">
      <c r="A127" s="347"/>
      <c r="B127" s="342" t="s">
        <v>352</v>
      </c>
      <c r="C127" s="64" t="s">
        <v>353</v>
      </c>
      <c r="D127" s="369" t="s">
        <v>361</v>
      </c>
      <c r="E127" s="369" t="s">
        <v>359</v>
      </c>
      <c r="F127" s="386"/>
      <c r="G127" s="347"/>
      <c r="H127" s="347"/>
      <c r="I127" s="347"/>
    </row>
    <row r="128" spans="1:48" ht="45" x14ac:dyDescent="0.25">
      <c r="A128" s="347"/>
      <c r="B128" s="342" t="s">
        <v>354</v>
      </c>
      <c r="C128" s="64" t="s">
        <v>355</v>
      </c>
      <c r="D128" s="369" t="s">
        <v>361</v>
      </c>
      <c r="E128" s="369" t="s">
        <v>359</v>
      </c>
      <c r="F128" s="400"/>
      <c r="G128" s="347"/>
      <c r="H128" s="347"/>
      <c r="I128" s="347"/>
    </row>
    <row r="129" spans="1:48" s="37" customFormat="1" ht="15.75" x14ac:dyDescent="0.25">
      <c r="A129" s="349"/>
      <c r="B129" s="161" t="s">
        <v>356</v>
      </c>
      <c r="C129" s="162" t="s">
        <v>264</v>
      </c>
      <c r="D129" s="162" t="s">
        <v>16</v>
      </c>
      <c r="E129" s="580" t="s">
        <v>410</v>
      </c>
      <c r="F129" s="632" t="s">
        <v>159</v>
      </c>
      <c r="G129" s="349"/>
      <c r="H129" s="349"/>
      <c r="I129" s="349"/>
      <c r="J129" s="357"/>
      <c r="K129" s="357"/>
      <c r="L129" s="357"/>
      <c r="M129" s="357"/>
      <c r="N129" s="357"/>
      <c r="O129" s="357"/>
      <c r="P129" s="357"/>
      <c r="Q129" s="357"/>
      <c r="R129" s="357"/>
      <c r="S129" s="357"/>
      <c r="T129" s="357"/>
      <c r="U129" s="357"/>
      <c r="V129" s="357"/>
      <c r="W129" s="357"/>
      <c r="X129" s="357"/>
      <c r="Y129" s="357"/>
      <c r="Z129" s="357"/>
      <c r="AA129" s="357"/>
      <c r="AB129" s="357"/>
      <c r="AC129" s="357"/>
      <c r="AD129" s="357"/>
      <c r="AE129" s="357"/>
      <c r="AF129" s="357"/>
      <c r="AG129" s="357"/>
      <c r="AH129" s="357"/>
      <c r="AI129" s="357"/>
      <c r="AJ129" s="357"/>
      <c r="AK129" s="357"/>
      <c r="AL129" s="357"/>
      <c r="AM129" s="357"/>
      <c r="AN129" s="357"/>
      <c r="AO129" s="357"/>
      <c r="AP129" s="357"/>
      <c r="AQ129" s="357"/>
      <c r="AR129" s="357"/>
      <c r="AS129" s="357"/>
      <c r="AT129" s="357"/>
      <c r="AU129" s="357"/>
      <c r="AV129" s="357"/>
    </row>
    <row r="130" spans="1:48" ht="48.75" customHeight="1" x14ac:dyDescent="0.25">
      <c r="A130" s="347"/>
      <c r="B130" s="741" t="s">
        <v>433</v>
      </c>
      <c r="C130" s="742"/>
      <c r="D130" s="742"/>
      <c r="E130" s="742"/>
      <c r="F130" s="743"/>
      <c r="G130" s="347"/>
      <c r="H130" s="347"/>
      <c r="I130" s="347"/>
    </row>
    <row r="131" spans="1:48" ht="45" x14ac:dyDescent="0.25">
      <c r="A131" s="347"/>
      <c r="B131" s="343" t="s">
        <v>350</v>
      </c>
      <c r="C131" s="52" t="s">
        <v>351</v>
      </c>
      <c r="D131" s="369" t="s">
        <v>361</v>
      </c>
      <c r="E131" s="369" t="s">
        <v>359</v>
      </c>
      <c r="F131" s="399"/>
      <c r="G131" s="347"/>
      <c r="H131" s="347"/>
      <c r="I131" s="347"/>
    </row>
    <row r="132" spans="1:48" ht="45" x14ac:dyDescent="0.25">
      <c r="A132" s="347"/>
      <c r="B132" s="342" t="s">
        <v>352</v>
      </c>
      <c r="C132" s="64" t="s">
        <v>353</v>
      </c>
      <c r="D132" s="369" t="s">
        <v>361</v>
      </c>
      <c r="E132" s="369" t="s">
        <v>359</v>
      </c>
      <c r="F132" s="386"/>
      <c r="G132" s="347"/>
      <c r="H132" s="347"/>
      <c r="I132" s="347"/>
    </row>
    <row r="133" spans="1:48" ht="45" x14ac:dyDescent="0.25">
      <c r="A133" s="347"/>
      <c r="B133" s="342" t="s">
        <v>354</v>
      </c>
      <c r="C133" s="64" t="s">
        <v>355</v>
      </c>
      <c r="D133" s="369" t="s">
        <v>361</v>
      </c>
      <c r="E133" s="369" t="s">
        <v>359</v>
      </c>
      <c r="F133" s="401"/>
      <c r="G133" s="347"/>
      <c r="H133" s="347"/>
      <c r="I133" s="347"/>
    </row>
    <row r="134" spans="1:48" s="37" customFormat="1" ht="15.75" x14ac:dyDescent="0.25">
      <c r="A134" s="349"/>
      <c r="B134" s="161" t="s">
        <v>356</v>
      </c>
      <c r="C134" s="162" t="s">
        <v>264</v>
      </c>
      <c r="D134" s="162" t="s">
        <v>16</v>
      </c>
      <c r="E134" s="580" t="s">
        <v>410</v>
      </c>
      <c r="F134" s="398" t="s">
        <v>159</v>
      </c>
      <c r="G134" s="349"/>
      <c r="H134" s="349"/>
      <c r="I134" s="349"/>
      <c r="J134" s="357"/>
      <c r="K134" s="357"/>
      <c r="L134" s="357"/>
      <c r="M134" s="357"/>
      <c r="N134" s="357"/>
      <c r="O134" s="357"/>
      <c r="P134" s="357"/>
      <c r="Q134" s="357"/>
      <c r="R134" s="357"/>
      <c r="S134" s="357"/>
      <c r="T134" s="357"/>
      <c r="U134" s="357"/>
      <c r="V134" s="357"/>
      <c r="W134" s="357"/>
      <c r="X134" s="357"/>
      <c r="Y134" s="357"/>
      <c r="Z134" s="357"/>
      <c r="AA134" s="357"/>
      <c r="AB134" s="357"/>
      <c r="AC134" s="357"/>
      <c r="AD134" s="357"/>
      <c r="AE134" s="357"/>
      <c r="AF134" s="357"/>
      <c r="AG134" s="357"/>
      <c r="AH134" s="357"/>
      <c r="AI134" s="357"/>
      <c r="AJ134" s="357"/>
      <c r="AK134" s="357"/>
      <c r="AL134" s="357"/>
      <c r="AM134" s="357"/>
      <c r="AN134" s="357"/>
      <c r="AO134" s="357"/>
      <c r="AP134" s="357"/>
      <c r="AQ134" s="357"/>
      <c r="AR134" s="357"/>
      <c r="AS134" s="357"/>
      <c r="AT134" s="357"/>
      <c r="AU134" s="357"/>
      <c r="AV134" s="357"/>
    </row>
    <row r="135" spans="1:48" ht="36" customHeight="1" x14ac:dyDescent="0.25">
      <c r="A135" s="347"/>
      <c r="B135" s="745" t="s">
        <v>434</v>
      </c>
      <c r="C135" s="746"/>
      <c r="D135" s="746"/>
      <c r="E135" s="746"/>
      <c r="F135" s="747"/>
      <c r="G135" s="347"/>
      <c r="H135" s="347"/>
      <c r="I135" s="347"/>
    </row>
    <row r="136" spans="1:48" ht="45" x14ac:dyDescent="0.25">
      <c r="A136" s="347"/>
      <c r="B136" s="343" t="s">
        <v>350</v>
      </c>
      <c r="C136" s="52" t="s">
        <v>351</v>
      </c>
      <c r="D136" s="369" t="s">
        <v>361</v>
      </c>
      <c r="E136" s="369" t="s">
        <v>359</v>
      </c>
      <c r="F136" s="619"/>
    </row>
    <row r="137" spans="1:48" ht="74.25" customHeight="1" x14ac:dyDescent="0.25">
      <c r="A137" s="347"/>
      <c r="B137" s="342" t="s">
        <v>352</v>
      </c>
      <c r="C137" s="64" t="s">
        <v>353</v>
      </c>
      <c r="D137" s="369" t="s">
        <v>361</v>
      </c>
      <c r="E137" s="369" t="s">
        <v>359</v>
      </c>
      <c r="F137" s="386"/>
      <c r="G137" s="347"/>
      <c r="H137" s="347"/>
      <c r="I137" s="347"/>
    </row>
    <row r="138" spans="1:48" ht="71.25" customHeight="1" x14ac:dyDescent="0.25">
      <c r="A138" s="347"/>
      <c r="B138" s="342" t="s">
        <v>354</v>
      </c>
      <c r="C138" s="64" t="s">
        <v>355</v>
      </c>
      <c r="D138" s="369" t="s">
        <v>361</v>
      </c>
      <c r="E138" s="369" t="s">
        <v>359</v>
      </c>
      <c r="F138" s="400"/>
      <c r="G138" s="347"/>
      <c r="H138" s="347"/>
      <c r="I138" s="347"/>
    </row>
    <row r="139" spans="1:48" ht="71.25" customHeight="1" x14ac:dyDescent="0.25">
      <c r="A139" s="347"/>
      <c r="B139" s="342" t="s">
        <v>435</v>
      </c>
      <c r="C139" s="575" t="s">
        <v>436</v>
      </c>
      <c r="D139" s="64" t="s">
        <v>437</v>
      </c>
      <c r="E139" s="64" t="s">
        <v>438</v>
      </c>
      <c r="F139" s="366"/>
      <c r="G139" s="347"/>
      <c r="H139" s="347"/>
      <c r="I139" s="347"/>
    </row>
    <row r="140" spans="1:48" s="37" customFormat="1" ht="15.75" x14ac:dyDescent="0.25">
      <c r="A140" s="349"/>
      <c r="B140" s="161" t="s">
        <v>356</v>
      </c>
      <c r="C140" s="162" t="s">
        <v>264</v>
      </c>
      <c r="D140" s="162" t="s">
        <v>16</v>
      </c>
      <c r="E140" s="580" t="s">
        <v>265</v>
      </c>
      <c r="F140" s="398" t="s">
        <v>159</v>
      </c>
      <c r="G140" s="349"/>
      <c r="H140" s="349"/>
      <c r="I140" s="349"/>
      <c r="J140" s="357"/>
      <c r="K140" s="357"/>
      <c r="L140" s="357"/>
      <c r="M140" s="357"/>
      <c r="N140" s="357"/>
      <c r="O140" s="357"/>
      <c r="P140" s="357"/>
      <c r="Q140" s="357"/>
      <c r="R140" s="357"/>
      <c r="S140" s="357"/>
      <c r="T140" s="357"/>
      <c r="U140" s="357"/>
      <c r="V140" s="357"/>
      <c r="W140" s="357"/>
      <c r="X140" s="357"/>
      <c r="Y140" s="357"/>
      <c r="Z140" s="357"/>
      <c r="AA140" s="357"/>
      <c r="AB140" s="357"/>
      <c r="AC140" s="357"/>
      <c r="AD140" s="357"/>
      <c r="AE140" s="357"/>
      <c r="AF140" s="357"/>
      <c r="AG140" s="357"/>
      <c r="AH140" s="357"/>
      <c r="AI140" s="357"/>
      <c r="AJ140" s="357"/>
      <c r="AK140" s="357"/>
      <c r="AL140" s="357"/>
      <c r="AM140" s="357"/>
      <c r="AN140" s="357"/>
      <c r="AO140" s="357"/>
      <c r="AP140" s="357"/>
      <c r="AQ140" s="357"/>
      <c r="AR140" s="357"/>
      <c r="AS140" s="357"/>
      <c r="AT140" s="357"/>
      <c r="AU140" s="357"/>
      <c r="AV140" s="357"/>
    </row>
    <row r="141" spans="1:48" ht="36" customHeight="1" x14ac:dyDescent="0.25">
      <c r="A141" s="347"/>
      <c r="B141" s="735" t="s">
        <v>439</v>
      </c>
      <c r="C141" s="736"/>
      <c r="D141" s="736"/>
      <c r="E141" s="736"/>
      <c r="F141" s="737"/>
      <c r="G141" s="347"/>
      <c r="H141" s="347"/>
      <c r="I141" s="347"/>
    </row>
    <row r="142" spans="1:48" ht="30" x14ac:dyDescent="0.25">
      <c r="A142" s="347"/>
      <c r="B142" s="343" t="s">
        <v>440</v>
      </c>
      <c r="C142" s="52" t="s">
        <v>441</v>
      </c>
      <c r="D142" s="366" t="s">
        <v>370</v>
      </c>
      <c r="E142" s="521" t="s">
        <v>439</v>
      </c>
      <c r="F142" s="399"/>
      <c r="G142" s="347"/>
      <c r="H142" s="347"/>
      <c r="I142" s="347"/>
    </row>
    <row r="143" spans="1:48" ht="30" x14ac:dyDescent="0.25">
      <c r="A143" s="347"/>
      <c r="B143" s="342" t="s">
        <v>442</v>
      </c>
      <c r="C143" s="64" t="s">
        <v>443</v>
      </c>
      <c r="D143" s="366" t="s">
        <v>370</v>
      </c>
      <c r="E143" s="521" t="s">
        <v>439</v>
      </c>
      <c r="F143" s="633"/>
      <c r="G143" s="347"/>
      <c r="H143" s="347"/>
      <c r="I143" s="347"/>
    </row>
    <row r="144" spans="1:48" x14ac:dyDescent="0.25">
      <c r="A144" s="347"/>
      <c r="B144" s="342" t="s">
        <v>444</v>
      </c>
      <c r="C144" s="64" t="s">
        <v>445</v>
      </c>
      <c r="D144" s="366" t="s">
        <v>370</v>
      </c>
      <c r="E144" s="521" t="s">
        <v>439</v>
      </c>
      <c r="F144" s="386"/>
      <c r="G144" s="347"/>
      <c r="H144" s="347"/>
      <c r="I144" s="347"/>
    </row>
    <row r="145" spans="1:48" ht="45" x14ac:dyDescent="0.25">
      <c r="A145" s="347"/>
      <c r="B145" s="342" t="s">
        <v>446</v>
      </c>
      <c r="C145" s="64" t="s">
        <v>447</v>
      </c>
      <c r="D145" s="366" t="s">
        <v>370</v>
      </c>
      <c r="E145" s="521" t="s">
        <v>439</v>
      </c>
      <c r="F145" s="386"/>
      <c r="G145" s="347"/>
      <c r="H145" s="347"/>
      <c r="I145" s="347"/>
    </row>
    <row r="146" spans="1:48" ht="30" x14ac:dyDescent="0.25">
      <c r="A146" s="347"/>
      <c r="B146" s="342" t="s">
        <v>448</v>
      </c>
      <c r="C146" s="64" t="s">
        <v>449</v>
      </c>
      <c r="D146" s="366" t="s">
        <v>370</v>
      </c>
      <c r="E146" s="521" t="s">
        <v>439</v>
      </c>
      <c r="F146" s="386"/>
      <c r="G146" s="347"/>
      <c r="H146" s="347"/>
      <c r="I146" s="347"/>
    </row>
    <row r="147" spans="1:48" ht="24.75" customHeight="1" x14ac:dyDescent="0.25">
      <c r="A147" s="347"/>
      <c r="B147" s="342" t="s">
        <v>450</v>
      </c>
      <c r="C147" s="64" t="s">
        <v>451</v>
      </c>
      <c r="D147" s="366" t="s">
        <v>370</v>
      </c>
      <c r="E147" s="521" t="s">
        <v>439</v>
      </c>
      <c r="F147" s="386"/>
      <c r="G147" s="347"/>
      <c r="H147" s="347"/>
      <c r="I147" s="347"/>
    </row>
    <row r="148" spans="1:48" ht="45" x14ac:dyDescent="0.25">
      <c r="A148" s="347"/>
      <c r="B148" s="342" t="s">
        <v>452</v>
      </c>
      <c r="C148" s="64" t="s">
        <v>453</v>
      </c>
      <c r="D148" s="366" t="s">
        <v>370</v>
      </c>
      <c r="E148" s="521" t="s">
        <v>439</v>
      </c>
      <c r="F148" s="626"/>
      <c r="G148" s="347"/>
      <c r="H148" s="347"/>
      <c r="I148" s="347"/>
    </row>
    <row r="149" spans="1:48" ht="30" x14ac:dyDescent="0.25">
      <c r="A149" s="347"/>
      <c r="B149" s="342" t="s">
        <v>454</v>
      </c>
      <c r="C149" s="64" t="s">
        <v>455</v>
      </c>
      <c r="D149" s="366" t="s">
        <v>370</v>
      </c>
      <c r="E149" s="521" t="s">
        <v>439</v>
      </c>
      <c r="F149" s="386"/>
      <c r="G149" s="347"/>
      <c r="H149" s="347"/>
      <c r="I149" s="347"/>
    </row>
    <row r="150" spans="1:48" x14ac:dyDescent="0.25">
      <c r="A150" s="347"/>
      <c r="B150" s="342" t="s">
        <v>456</v>
      </c>
      <c r="C150" s="64" t="s">
        <v>457</v>
      </c>
      <c r="D150" s="366" t="s">
        <v>370</v>
      </c>
      <c r="E150" s="521" t="s">
        <v>439</v>
      </c>
      <c r="F150" s="626"/>
      <c r="G150" s="347"/>
      <c r="H150" s="347"/>
      <c r="I150" s="347"/>
    </row>
    <row r="151" spans="1:48" ht="27" customHeight="1" x14ac:dyDescent="0.25">
      <c r="A151" s="347"/>
      <c r="B151" s="346" t="s">
        <v>458</v>
      </c>
      <c r="C151" s="120" t="s">
        <v>459</v>
      </c>
      <c r="D151" s="366" t="s">
        <v>370</v>
      </c>
      <c r="E151" s="521" t="s">
        <v>439</v>
      </c>
      <c r="F151" s="386"/>
      <c r="G151" s="347"/>
      <c r="H151" s="347"/>
      <c r="I151" s="347"/>
    </row>
    <row r="152" spans="1:48" s="37" customFormat="1" ht="15.75" x14ac:dyDescent="0.25">
      <c r="A152" s="349"/>
      <c r="B152" s="161" t="s">
        <v>356</v>
      </c>
      <c r="C152" s="162" t="s">
        <v>264</v>
      </c>
      <c r="D152" s="162" t="s">
        <v>16</v>
      </c>
      <c r="E152" s="580" t="s">
        <v>265</v>
      </c>
      <c r="F152" s="372" t="s">
        <v>159</v>
      </c>
      <c r="G152" s="349"/>
      <c r="H152" s="349"/>
      <c r="I152" s="349"/>
      <c r="J152" s="357"/>
      <c r="K152" s="357"/>
      <c r="L152" s="357"/>
      <c r="M152" s="357"/>
      <c r="N152" s="357"/>
      <c r="O152" s="357"/>
      <c r="P152" s="357"/>
      <c r="Q152" s="357"/>
      <c r="R152" s="357"/>
      <c r="S152" s="357"/>
      <c r="T152" s="357"/>
      <c r="U152" s="357"/>
      <c r="V152" s="357"/>
      <c r="W152" s="357"/>
      <c r="X152" s="357"/>
      <c r="Y152" s="357"/>
      <c r="Z152" s="357"/>
      <c r="AA152" s="357"/>
      <c r="AB152" s="357"/>
      <c r="AC152" s="357"/>
      <c r="AD152" s="357"/>
      <c r="AE152" s="357"/>
      <c r="AF152" s="357"/>
      <c r="AG152" s="357"/>
      <c r="AH152" s="357"/>
      <c r="AI152" s="357"/>
      <c r="AJ152" s="357"/>
      <c r="AK152" s="357"/>
      <c r="AL152" s="357"/>
      <c r="AM152" s="357"/>
      <c r="AN152" s="357"/>
      <c r="AO152" s="357"/>
      <c r="AP152" s="357"/>
      <c r="AQ152" s="357"/>
      <c r="AR152" s="357"/>
      <c r="AS152" s="357"/>
      <c r="AT152" s="357"/>
      <c r="AU152" s="357"/>
      <c r="AV152" s="357"/>
    </row>
    <row r="153" spans="1:48" ht="33" customHeight="1" x14ac:dyDescent="0.25">
      <c r="A153" s="347"/>
      <c r="B153" s="735" t="s">
        <v>460</v>
      </c>
      <c r="C153" s="736"/>
      <c r="D153" s="736"/>
      <c r="E153" s="736"/>
      <c r="F153" s="744"/>
      <c r="G153" s="347"/>
      <c r="H153" s="347"/>
      <c r="I153" s="347"/>
    </row>
    <row r="154" spans="1:48" ht="49.5" customHeight="1" x14ac:dyDescent="0.25">
      <c r="A154" s="347"/>
      <c r="B154" s="341" t="s">
        <v>350</v>
      </c>
      <c r="C154" s="415" t="s">
        <v>351</v>
      </c>
      <c r="D154" s="369" t="s">
        <v>361</v>
      </c>
      <c r="E154" s="369" t="s">
        <v>359</v>
      </c>
      <c r="F154" s="412"/>
      <c r="G154" s="347"/>
      <c r="H154" s="347"/>
      <c r="I154" s="347"/>
    </row>
    <row r="155" spans="1:48" ht="45" x14ac:dyDescent="0.25">
      <c r="A155" s="347"/>
      <c r="B155" s="430" t="s">
        <v>352</v>
      </c>
      <c r="C155" s="434" t="s">
        <v>353</v>
      </c>
      <c r="D155" s="369" t="s">
        <v>361</v>
      </c>
      <c r="E155" s="369" t="s">
        <v>359</v>
      </c>
      <c r="F155" s="634"/>
      <c r="G155" s="347"/>
      <c r="H155" s="347"/>
      <c r="I155" s="347"/>
    </row>
    <row r="156" spans="1:48" ht="30" x14ac:dyDescent="0.25">
      <c r="A156" s="347"/>
      <c r="B156" s="425" t="s">
        <v>461</v>
      </c>
      <c r="C156" s="432" t="s">
        <v>462</v>
      </c>
      <c r="D156" s="64" t="s">
        <v>437</v>
      </c>
      <c r="E156" s="64" t="s">
        <v>438</v>
      </c>
      <c r="F156" s="635"/>
      <c r="G156" s="347"/>
      <c r="H156" s="347"/>
      <c r="I156" s="347"/>
    </row>
    <row r="157" spans="1:48" ht="45" x14ac:dyDescent="0.25">
      <c r="A157" s="347"/>
      <c r="B157" s="425" t="s">
        <v>354</v>
      </c>
      <c r="C157" s="432" t="s">
        <v>355</v>
      </c>
      <c r="D157" s="369" t="s">
        <v>361</v>
      </c>
      <c r="E157" s="369" t="s">
        <v>359</v>
      </c>
      <c r="F157" s="635"/>
      <c r="G157" s="347"/>
      <c r="H157" s="347"/>
      <c r="I157" s="347"/>
    </row>
    <row r="158" spans="1:48" ht="33" customHeight="1" x14ac:dyDescent="0.25">
      <c r="A158" s="347"/>
      <c r="B158" s="425" t="s">
        <v>463</v>
      </c>
      <c r="C158" s="432" t="s">
        <v>464</v>
      </c>
      <c r="D158" s="432" t="s">
        <v>465</v>
      </c>
      <c r="E158" s="428" t="s">
        <v>466</v>
      </c>
      <c r="F158" s="635"/>
      <c r="G158" s="347"/>
      <c r="H158" s="347"/>
      <c r="I158" s="347"/>
    </row>
    <row r="159" spans="1:48" ht="30.75" customHeight="1" x14ac:dyDescent="0.25">
      <c r="A159" s="347"/>
      <c r="B159" s="425" t="s">
        <v>467</v>
      </c>
      <c r="C159" s="432" t="s">
        <v>468</v>
      </c>
      <c r="D159" s="366" t="s">
        <v>370</v>
      </c>
      <c r="E159" s="550" t="s">
        <v>460</v>
      </c>
      <c r="F159" s="635"/>
      <c r="G159" s="347"/>
      <c r="H159" s="347"/>
      <c r="I159" s="347"/>
    </row>
    <row r="160" spans="1:48" s="37" customFormat="1" ht="15.75" x14ac:dyDescent="0.25">
      <c r="A160" s="349"/>
      <c r="B160" s="161" t="s">
        <v>356</v>
      </c>
      <c r="C160" s="162" t="s">
        <v>264</v>
      </c>
      <c r="D160" s="162" t="s">
        <v>16</v>
      </c>
      <c r="E160" s="580" t="s">
        <v>265</v>
      </c>
      <c r="F160" s="372" t="s">
        <v>159</v>
      </c>
      <c r="G160" s="349"/>
      <c r="H160" s="349"/>
      <c r="I160" s="349"/>
      <c r="J160" s="357"/>
      <c r="K160" s="357"/>
      <c r="L160" s="357"/>
      <c r="M160" s="357"/>
      <c r="N160" s="357"/>
      <c r="O160" s="357"/>
      <c r="P160" s="357"/>
      <c r="Q160" s="357"/>
      <c r="R160" s="357"/>
      <c r="S160" s="357"/>
      <c r="T160" s="357"/>
      <c r="U160" s="357"/>
      <c r="V160" s="357"/>
      <c r="W160" s="357"/>
      <c r="X160" s="357"/>
      <c r="Y160" s="357"/>
      <c r="Z160" s="357"/>
      <c r="AA160" s="357"/>
      <c r="AB160" s="357"/>
      <c r="AC160" s="357"/>
      <c r="AD160" s="357"/>
      <c r="AE160" s="357"/>
      <c r="AF160" s="357"/>
      <c r="AG160" s="357"/>
      <c r="AH160" s="357"/>
      <c r="AI160" s="357"/>
      <c r="AJ160" s="357"/>
      <c r="AK160" s="357"/>
      <c r="AL160" s="357"/>
      <c r="AM160" s="357"/>
      <c r="AN160" s="357"/>
      <c r="AO160" s="357"/>
      <c r="AP160" s="357"/>
      <c r="AQ160" s="357"/>
      <c r="AR160" s="357"/>
      <c r="AS160" s="357"/>
      <c r="AT160" s="357"/>
      <c r="AU160" s="357"/>
      <c r="AV160" s="357"/>
    </row>
    <row r="161" spans="1:48" ht="27.75" customHeight="1" x14ac:dyDescent="0.25">
      <c r="A161" s="347"/>
      <c r="B161" s="735" t="s">
        <v>469</v>
      </c>
      <c r="C161" s="736"/>
      <c r="D161" s="736"/>
      <c r="E161" s="736"/>
      <c r="F161" s="737"/>
      <c r="G161" s="356"/>
      <c r="H161" s="356"/>
      <c r="I161" s="356"/>
    </row>
    <row r="162" spans="1:48" ht="45" x14ac:dyDescent="0.25">
      <c r="A162" s="347"/>
      <c r="B162" s="431" t="s">
        <v>350</v>
      </c>
      <c r="C162" s="417" t="s">
        <v>351</v>
      </c>
      <c r="D162" s="369" t="s">
        <v>361</v>
      </c>
      <c r="E162" s="369" t="s">
        <v>359</v>
      </c>
      <c r="F162" s="636"/>
      <c r="G162" s="356"/>
      <c r="H162" s="356"/>
      <c r="I162" s="356"/>
    </row>
    <row r="163" spans="1:48" ht="45" x14ac:dyDescent="0.25">
      <c r="A163" s="347"/>
      <c r="B163" s="436" t="s">
        <v>352</v>
      </c>
      <c r="C163" s="417" t="s">
        <v>353</v>
      </c>
      <c r="D163" s="369" t="s">
        <v>361</v>
      </c>
      <c r="E163" s="369" t="s">
        <v>359</v>
      </c>
      <c r="F163" s="637"/>
      <c r="G163" s="356"/>
      <c r="H163" s="356"/>
      <c r="I163" s="356"/>
    </row>
    <row r="164" spans="1:48" ht="61.5" customHeight="1" x14ac:dyDescent="0.25">
      <c r="A164" s="347"/>
      <c r="B164" s="423" t="s">
        <v>354</v>
      </c>
      <c r="C164" s="433" t="s">
        <v>355</v>
      </c>
      <c r="D164" s="369" t="s">
        <v>361</v>
      </c>
      <c r="E164" s="369" t="s">
        <v>359</v>
      </c>
      <c r="F164" s="637"/>
      <c r="G164" s="356"/>
      <c r="H164" s="356"/>
      <c r="I164" s="356"/>
    </row>
    <row r="165" spans="1:48" ht="34.5" customHeight="1" x14ac:dyDescent="0.25">
      <c r="A165" s="347"/>
      <c r="B165" s="421" t="s">
        <v>470</v>
      </c>
      <c r="C165" s="433" t="s">
        <v>471</v>
      </c>
      <c r="D165" s="366" t="s">
        <v>472</v>
      </c>
      <c r="E165" s="550" t="s">
        <v>469</v>
      </c>
      <c r="F165" s="637"/>
      <c r="G165" s="356"/>
      <c r="H165" s="356"/>
      <c r="I165" s="356"/>
    </row>
    <row r="166" spans="1:48" ht="30.75" customHeight="1" x14ac:dyDescent="0.25">
      <c r="A166" s="347"/>
      <c r="B166" s="421" t="s">
        <v>389</v>
      </c>
      <c r="C166" s="422" t="s">
        <v>390</v>
      </c>
      <c r="D166" s="366" t="s">
        <v>473</v>
      </c>
      <c r="E166" s="550" t="s">
        <v>474</v>
      </c>
      <c r="F166" s="637"/>
      <c r="G166" s="356"/>
      <c r="H166" s="356"/>
      <c r="I166" s="356"/>
    </row>
    <row r="167" spans="1:48" ht="31.5" x14ac:dyDescent="0.25">
      <c r="A167" s="347"/>
      <c r="B167" s="421" t="s">
        <v>475</v>
      </c>
      <c r="C167" s="69" t="s">
        <v>476</v>
      </c>
      <c r="D167" s="69" t="s">
        <v>477</v>
      </c>
      <c r="E167" s="581"/>
      <c r="F167" s="638"/>
      <c r="G167" s="347"/>
      <c r="H167" s="347"/>
      <c r="I167" s="347"/>
    </row>
    <row r="168" spans="1:48" s="37" customFormat="1" ht="15.75" x14ac:dyDescent="0.25">
      <c r="A168" s="349"/>
      <c r="B168" s="161" t="s">
        <v>356</v>
      </c>
      <c r="C168" s="162" t="s">
        <v>264</v>
      </c>
      <c r="D168" s="162" t="s">
        <v>16</v>
      </c>
      <c r="E168" s="580" t="s">
        <v>410</v>
      </c>
      <c r="F168" s="372" t="s">
        <v>159</v>
      </c>
      <c r="G168" s="349"/>
      <c r="H168" s="349"/>
      <c r="I168" s="349"/>
      <c r="J168" s="357"/>
      <c r="K168" s="357"/>
      <c r="L168" s="357"/>
      <c r="M168" s="357"/>
      <c r="N168" s="357"/>
      <c r="O168" s="357"/>
      <c r="P168" s="357"/>
      <c r="Q168" s="357"/>
      <c r="R168" s="357"/>
      <c r="S168" s="357"/>
      <c r="T168" s="357"/>
      <c r="U168" s="357"/>
      <c r="V168" s="357"/>
      <c r="W168" s="357"/>
      <c r="X168" s="357"/>
      <c r="Y168" s="357"/>
      <c r="Z168" s="357"/>
      <c r="AA168" s="357"/>
      <c r="AB168" s="357"/>
      <c r="AC168" s="357"/>
      <c r="AD168" s="357"/>
      <c r="AE168" s="357"/>
      <c r="AF168" s="357"/>
      <c r="AG168" s="357"/>
      <c r="AH168" s="357"/>
      <c r="AI168" s="357"/>
      <c r="AJ168" s="357"/>
      <c r="AK168" s="357"/>
      <c r="AL168" s="357"/>
      <c r="AM168" s="357"/>
      <c r="AN168" s="357"/>
      <c r="AO168" s="357"/>
      <c r="AP168" s="357"/>
      <c r="AQ168" s="357"/>
      <c r="AR168" s="357"/>
      <c r="AS168" s="357"/>
      <c r="AT168" s="357"/>
      <c r="AU168" s="357"/>
      <c r="AV168" s="357"/>
    </row>
    <row r="169" spans="1:48" ht="41.25" customHeight="1" x14ac:dyDescent="0.25">
      <c r="A169" s="347"/>
      <c r="B169" s="735" t="s">
        <v>478</v>
      </c>
      <c r="C169" s="736"/>
      <c r="D169" s="736"/>
      <c r="E169" s="736"/>
      <c r="F169" s="737"/>
      <c r="G169" s="347"/>
      <c r="H169" s="347"/>
      <c r="I169" s="347"/>
    </row>
    <row r="170" spans="1:48" ht="45" x14ac:dyDescent="0.25">
      <c r="A170" s="347"/>
      <c r="B170" s="421" t="s">
        <v>350</v>
      </c>
      <c r="C170" s="427" t="s">
        <v>351</v>
      </c>
      <c r="D170" s="369" t="s">
        <v>361</v>
      </c>
      <c r="E170" s="369" t="s">
        <v>359</v>
      </c>
      <c r="F170" s="639"/>
      <c r="G170" s="347" t="s">
        <v>210</v>
      </c>
      <c r="H170" s="347"/>
      <c r="I170" s="347"/>
    </row>
    <row r="171" spans="1:48" ht="45" x14ac:dyDescent="0.25">
      <c r="A171" s="347"/>
      <c r="B171" s="421" t="s">
        <v>352</v>
      </c>
      <c r="C171" s="427" t="s">
        <v>353</v>
      </c>
      <c r="D171" s="369" t="s">
        <v>361</v>
      </c>
      <c r="E171" s="369" t="s">
        <v>359</v>
      </c>
      <c r="F171" s="619"/>
      <c r="G171" s="347"/>
      <c r="H171" s="347"/>
      <c r="I171" s="347"/>
    </row>
    <row r="172" spans="1:48" ht="45" x14ac:dyDescent="0.25">
      <c r="A172" s="347"/>
      <c r="B172" s="421" t="s">
        <v>354</v>
      </c>
      <c r="C172" s="427" t="s">
        <v>355</v>
      </c>
      <c r="D172" s="369" t="s">
        <v>361</v>
      </c>
      <c r="E172" s="369" t="s">
        <v>359</v>
      </c>
      <c r="F172" s="619"/>
      <c r="G172" s="347"/>
      <c r="H172" s="347"/>
      <c r="I172" s="347"/>
    </row>
    <row r="173" spans="1:48" ht="45" x14ac:dyDescent="0.25">
      <c r="A173" s="347"/>
      <c r="B173" s="418" t="s">
        <v>479</v>
      </c>
      <c r="C173" s="429" t="s">
        <v>480</v>
      </c>
      <c r="D173" s="429" t="s">
        <v>481</v>
      </c>
      <c r="E173" s="416" t="s">
        <v>482</v>
      </c>
      <c r="F173" s="397"/>
      <c r="G173" s="347"/>
      <c r="H173" s="347"/>
      <c r="I173" s="347"/>
    </row>
    <row r="174" spans="1:48" s="37" customFormat="1" ht="15.75" x14ac:dyDescent="0.25">
      <c r="A174" s="349"/>
      <c r="B174" s="161" t="s">
        <v>356</v>
      </c>
      <c r="C174" s="162" t="s">
        <v>264</v>
      </c>
      <c r="D174" s="162" t="s">
        <v>16</v>
      </c>
      <c r="E174" s="582" t="s">
        <v>410</v>
      </c>
      <c r="F174" s="162" t="s">
        <v>159</v>
      </c>
      <c r="G174" s="349"/>
      <c r="H174" s="349"/>
      <c r="I174" s="349"/>
      <c r="J174" s="357"/>
      <c r="K174" s="357"/>
      <c r="L174" s="357"/>
      <c r="M174" s="357"/>
      <c r="N174" s="357"/>
      <c r="O174" s="357"/>
      <c r="P174" s="357"/>
      <c r="Q174" s="357"/>
      <c r="R174" s="357"/>
      <c r="S174" s="357"/>
      <c r="T174" s="357"/>
      <c r="U174" s="357"/>
      <c r="V174" s="357"/>
      <c r="W174" s="357"/>
      <c r="X174" s="357"/>
      <c r="Y174" s="357"/>
      <c r="Z174" s="357"/>
      <c r="AA174" s="357"/>
      <c r="AB174" s="357"/>
      <c r="AC174" s="357"/>
      <c r="AD174" s="357"/>
      <c r="AE174" s="357"/>
      <c r="AF174" s="357"/>
      <c r="AG174" s="357"/>
      <c r="AH174" s="357"/>
      <c r="AI174" s="357"/>
      <c r="AJ174" s="357"/>
      <c r="AK174" s="357"/>
      <c r="AL174" s="357"/>
      <c r="AM174" s="357"/>
      <c r="AN174" s="357"/>
      <c r="AO174" s="357"/>
      <c r="AP174" s="357"/>
      <c r="AQ174" s="357"/>
      <c r="AR174" s="357"/>
      <c r="AS174" s="357"/>
      <c r="AT174" s="357"/>
      <c r="AU174" s="357"/>
      <c r="AV174" s="357"/>
    </row>
    <row r="175" spans="1:48" ht="35.25" customHeight="1" x14ac:dyDescent="0.25">
      <c r="A175" s="347"/>
      <c r="B175" s="735" t="s">
        <v>483</v>
      </c>
      <c r="C175" s="736"/>
      <c r="D175" s="736"/>
      <c r="E175" s="736"/>
      <c r="F175" s="737"/>
      <c r="G175" s="347"/>
      <c r="H175" s="347"/>
      <c r="I175" s="347"/>
    </row>
    <row r="176" spans="1:48" ht="45" x14ac:dyDescent="0.25">
      <c r="A176" s="347"/>
      <c r="B176" s="421" t="s">
        <v>350</v>
      </c>
      <c r="C176" s="427" t="s">
        <v>351</v>
      </c>
      <c r="D176" s="369" t="s">
        <v>361</v>
      </c>
      <c r="E176" s="369" t="s">
        <v>359</v>
      </c>
      <c r="F176" s="639"/>
      <c r="G176" s="347"/>
      <c r="H176" s="347"/>
      <c r="I176" s="347"/>
    </row>
    <row r="177" spans="1:48" ht="45" x14ac:dyDescent="0.25">
      <c r="A177" s="347"/>
      <c r="B177" s="423" t="s">
        <v>352</v>
      </c>
      <c r="C177" s="369" t="s">
        <v>353</v>
      </c>
      <c r="D177" s="369" t="s">
        <v>361</v>
      </c>
      <c r="E177" s="369" t="s">
        <v>359</v>
      </c>
      <c r="F177" s="387"/>
      <c r="G177" s="347"/>
      <c r="H177" s="347"/>
      <c r="I177" s="347"/>
    </row>
    <row r="178" spans="1:48" ht="45" x14ac:dyDescent="0.25">
      <c r="A178" s="347"/>
      <c r="B178" s="423" t="s">
        <v>354</v>
      </c>
      <c r="C178" s="369" t="s">
        <v>355</v>
      </c>
      <c r="D178" s="369" t="s">
        <v>361</v>
      </c>
      <c r="E178" s="369" t="s">
        <v>359</v>
      </c>
      <c r="F178" s="387"/>
      <c r="G178" s="347"/>
      <c r="H178" s="347"/>
      <c r="I178" s="347"/>
    </row>
    <row r="179" spans="1:48" ht="30" x14ac:dyDescent="0.25">
      <c r="A179" s="347"/>
      <c r="B179" s="423" t="s">
        <v>484</v>
      </c>
      <c r="C179" s="369" t="s">
        <v>485</v>
      </c>
      <c r="D179" s="424" t="s">
        <v>486</v>
      </c>
      <c r="E179" s="369" t="s">
        <v>487</v>
      </c>
      <c r="F179" s="387"/>
      <c r="G179" s="347"/>
      <c r="H179" s="347"/>
      <c r="I179" s="347"/>
    </row>
    <row r="180" spans="1:48" ht="45" x14ac:dyDescent="0.25">
      <c r="A180" s="347"/>
      <c r="B180" s="418" t="s">
        <v>488</v>
      </c>
      <c r="C180" s="429" t="s">
        <v>489</v>
      </c>
      <c r="D180" s="424" t="s">
        <v>486</v>
      </c>
      <c r="E180" s="369" t="s">
        <v>487</v>
      </c>
      <c r="F180" s="397"/>
      <c r="G180" s="347"/>
      <c r="H180" s="347"/>
      <c r="I180" s="347"/>
    </row>
    <row r="181" spans="1:48" s="37" customFormat="1" ht="15.75" x14ac:dyDescent="0.25">
      <c r="A181" s="349"/>
      <c r="B181" s="161" t="s">
        <v>356</v>
      </c>
      <c r="C181" s="162" t="s">
        <v>264</v>
      </c>
      <c r="D181" s="435" t="s">
        <v>16</v>
      </c>
      <c r="E181" s="580" t="s">
        <v>410</v>
      </c>
      <c r="F181" s="398" t="s">
        <v>159</v>
      </c>
      <c r="G181" s="349"/>
      <c r="H181" s="349"/>
      <c r="I181" s="349"/>
      <c r="J181" s="357"/>
      <c r="K181" s="357"/>
      <c r="L181" s="357"/>
      <c r="M181" s="357"/>
      <c r="N181" s="357"/>
      <c r="O181" s="357"/>
      <c r="P181" s="357"/>
      <c r="Q181" s="357"/>
      <c r="R181" s="357"/>
      <c r="S181" s="357"/>
      <c r="T181" s="357"/>
      <c r="U181" s="357"/>
      <c r="V181" s="357"/>
      <c r="W181" s="357"/>
      <c r="X181" s="357"/>
      <c r="Y181" s="357"/>
      <c r="Z181" s="357"/>
      <c r="AA181" s="357"/>
      <c r="AB181" s="357"/>
      <c r="AC181" s="357"/>
      <c r="AD181" s="357"/>
      <c r="AE181" s="357"/>
      <c r="AF181" s="357"/>
      <c r="AG181" s="357"/>
      <c r="AH181" s="357"/>
      <c r="AI181" s="357"/>
      <c r="AJ181" s="357"/>
      <c r="AK181" s="357"/>
      <c r="AL181" s="357"/>
      <c r="AM181" s="357"/>
      <c r="AN181" s="357"/>
      <c r="AO181" s="357"/>
      <c r="AP181" s="357"/>
      <c r="AQ181" s="357"/>
      <c r="AR181" s="357"/>
      <c r="AS181" s="357"/>
      <c r="AT181" s="357"/>
      <c r="AU181" s="357"/>
      <c r="AV181" s="357"/>
    </row>
    <row r="182" spans="1:48" ht="36" customHeight="1" x14ac:dyDescent="0.25">
      <c r="A182" s="347"/>
      <c r="B182" s="735" t="s">
        <v>490</v>
      </c>
      <c r="C182" s="736"/>
      <c r="D182" s="736"/>
      <c r="E182" s="736"/>
      <c r="F182" s="737"/>
      <c r="G182" s="347"/>
      <c r="H182" s="347"/>
      <c r="I182" s="347"/>
    </row>
    <row r="183" spans="1:48" ht="45" x14ac:dyDescent="0.25">
      <c r="A183" s="347"/>
      <c r="B183" s="421" t="s">
        <v>350</v>
      </c>
      <c r="C183" s="427" t="s">
        <v>351</v>
      </c>
      <c r="D183" s="369" t="s">
        <v>361</v>
      </c>
      <c r="E183" s="369" t="s">
        <v>359</v>
      </c>
      <c r="F183" s="639"/>
      <c r="G183" s="347"/>
      <c r="H183" s="347"/>
      <c r="I183" s="347"/>
    </row>
    <row r="184" spans="1:48" ht="45" x14ac:dyDescent="0.25">
      <c r="A184" s="347"/>
      <c r="B184" s="421" t="s">
        <v>352</v>
      </c>
      <c r="C184" s="427" t="s">
        <v>353</v>
      </c>
      <c r="D184" s="369" t="s">
        <v>361</v>
      </c>
      <c r="E184" s="369" t="s">
        <v>359</v>
      </c>
      <c r="F184" s="619"/>
      <c r="G184" s="347"/>
      <c r="H184" s="347"/>
      <c r="I184" s="347"/>
    </row>
    <row r="185" spans="1:48" ht="45" x14ac:dyDescent="0.25">
      <c r="A185" s="347"/>
      <c r="B185" s="421" t="s">
        <v>354</v>
      </c>
      <c r="C185" s="427" t="s">
        <v>355</v>
      </c>
      <c r="D185" s="369" t="s">
        <v>361</v>
      </c>
      <c r="E185" s="369" t="s">
        <v>359</v>
      </c>
      <c r="F185" s="619"/>
      <c r="G185" s="347"/>
      <c r="H185" s="347"/>
      <c r="I185" s="347"/>
    </row>
    <row r="186" spans="1:48" ht="30" x14ac:dyDescent="0.25">
      <c r="A186" s="347"/>
      <c r="B186" s="418" t="s">
        <v>491</v>
      </c>
      <c r="C186" s="429" t="s">
        <v>492</v>
      </c>
      <c r="D186" s="424" t="s">
        <v>486</v>
      </c>
      <c r="E186" s="369" t="s">
        <v>487</v>
      </c>
      <c r="F186" s="397"/>
      <c r="G186" s="347"/>
      <c r="H186" s="347"/>
      <c r="I186" s="347"/>
    </row>
    <row r="187" spans="1:48" s="37" customFormat="1" ht="15.75" x14ac:dyDescent="0.25">
      <c r="A187" s="349"/>
      <c r="B187" s="161" t="s">
        <v>356</v>
      </c>
      <c r="C187" s="162" t="s">
        <v>264</v>
      </c>
      <c r="D187" s="162" t="s">
        <v>16</v>
      </c>
      <c r="E187" s="580" t="s">
        <v>265</v>
      </c>
      <c r="F187" s="640" t="s">
        <v>159</v>
      </c>
      <c r="G187" s="349"/>
      <c r="H187" s="349"/>
      <c r="I187" s="349"/>
      <c r="J187" s="357"/>
      <c r="K187" s="357"/>
      <c r="L187" s="357"/>
      <c r="M187" s="357"/>
      <c r="N187" s="357"/>
      <c r="O187" s="357"/>
      <c r="P187" s="357"/>
      <c r="Q187" s="357"/>
      <c r="R187" s="357"/>
      <c r="S187" s="357"/>
      <c r="T187" s="357"/>
      <c r="U187" s="357"/>
      <c r="V187" s="357"/>
      <c r="W187" s="357"/>
      <c r="X187" s="357"/>
      <c r="Y187" s="357"/>
      <c r="Z187" s="357"/>
      <c r="AA187" s="357"/>
      <c r="AB187" s="357"/>
      <c r="AC187" s="357"/>
      <c r="AD187" s="357"/>
      <c r="AE187" s="357"/>
      <c r="AF187" s="357"/>
      <c r="AG187" s="357"/>
      <c r="AH187" s="357"/>
      <c r="AI187" s="357"/>
      <c r="AJ187" s="357"/>
      <c r="AK187" s="357"/>
      <c r="AL187" s="357"/>
      <c r="AM187" s="357"/>
      <c r="AN187" s="357"/>
      <c r="AO187" s="357"/>
      <c r="AP187" s="357"/>
      <c r="AQ187" s="357"/>
      <c r="AR187" s="357"/>
      <c r="AS187" s="357"/>
      <c r="AT187" s="357"/>
      <c r="AU187" s="357"/>
      <c r="AV187" s="357"/>
    </row>
    <row r="188" spans="1:48" ht="33.75" customHeight="1" x14ac:dyDescent="0.25">
      <c r="A188" s="347"/>
      <c r="B188" s="741" t="s">
        <v>493</v>
      </c>
      <c r="C188" s="742"/>
      <c r="D188" s="742"/>
      <c r="E188" s="742"/>
      <c r="F188" s="743"/>
      <c r="G188" s="347"/>
      <c r="H188" s="347"/>
      <c r="I188" s="347"/>
    </row>
    <row r="189" spans="1:48" ht="45" x14ac:dyDescent="0.25">
      <c r="A189" s="347"/>
      <c r="B189" s="421" t="s">
        <v>350</v>
      </c>
      <c r="C189" s="427" t="s">
        <v>351</v>
      </c>
      <c r="D189" s="369" t="s">
        <v>361</v>
      </c>
      <c r="E189" s="369" t="s">
        <v>359</v>
      </c>
      <c r="F189" s="639"/>
      <c r="G189" s="347"/>
      <c r="H189" s="347"/>
      <c r="I189" s="347"/>
    </row>
    <row r="190" spans="1:48" ht="45" x14ac:dyDescent="0.25">
      <c r="A190" s="347"/>
      <c r="B190" s="423" t="s">
        <v>352</v>
      </c>
      <c r="C190" s="369" t="s">
        <v>353</v>
      </c>
      <c r="D190" s="369" t="s">
        <v>361</v>
      </c>
      <c r="E190" s="369" t="s">
        <v>359</v>
      </c>
      <c r="F190" s="387"/>
      <c r="G190" s="347"/>
      <c r="H190" s="347"/>
      <c r="I190" s="347"/>
    </row>
    <row r="191" spans="1:48" ht="45" x14ac:dyDescent="0.25">
      <c r="A191" s="347"/>
      <c r="B191" s="423" t="s">
        <v>354</v>
      </c>
      <c r="C191" s="369" t="s">
        <v>355</v>
      </c>
      <c r="D191" s="369" t="s">
        <v>361</v>
      </c>
      <c r="E191" s="369" t="s">
        <v>359</v>
      </c>
      <c r="F191" s="387"/>
      <c r="G191" s="347"/>
      <c r="H191" s="347"/>
      <c r="I191" s="347"/>
    </row>
    <row r="192" spans="1:48" ht="30" x14ac:dyDescent="0.25">
      <c r="A192" s="347"/>
      <c r="B192" s="423" t="s">
        <v>494</v>
      </c>
      <c r="C192" s="369" t="s">
        <v>495</v>
      </c>
      <c r="D192" s="369" t="s">
        <v>496</v>
      </c>
      <c r="E192" s="550" t="s">
        <v>497</v>
      </c>
      <c r="F192" s="387"/>
      <c r="G192" s="347"/>
      <c r="H192" s="347"/>
      <c r="I192" s="347"/>
    </row>
    <row r="193" spans="1:48" ht="88.5" customHeight="1" x14ac:dyDescent="0.25">
      <c r="A193" s="347"/>
      <c r="B193" s="423" t="s">
        <v>498</v>
      </c>
      <c r="C193" s="428" t="s">
        <v>499</v>
      </c>
      <c r="D193" s="369" t="s">
        <v>500</v>
      </c>
      <c r="E193" s="550" t="s">
        <v>497</v>
      </c>
      <c r="F193" s="619"/>
      <c r="G193" s="347"/>
      <c r="H193" s="347"/>
      <c r="I193" s="347"/>
    </row>
    <row r="194" spans="1:48" s="37" customFormat="1" ht="15.75" x14ac:dyDescent="0.25">
      <c r="A194" s="349"/>
      <c r="B194" s="161" t="s">
        <v>356</v>
      </c>
      <c r="C194" s="162" t="s">
        <v>264</v>
      </c>
      <c r="D194" s="162" t="s">
        <v>16</v>
      </c>
      <c r="E194" s="580" t="s">
        <v>410</v>
      </c>
      <c r="F194" s="398" t="s">
        <v>159</v>
      </c>
      <c r="G194" s="349"/>
      <c r="H194" s="349"/>
      <c r="I194" s="349"/>
      <c r="J194" s="357"/>
      <c r="K194" s="357"/>
      <c r="L194" s="357"/>
      <c r="M194" s="357"/>
      <c r="N194" s="357"/>
      <c r="O194" s="357"/>
      <c r="P194" s="357"/>
      <c r="Q194" s="357"/>
      <c r="R194" s="357"/>
      <c r="S194" s="357"/>
      <c r="T194" s="357"/>
      <c r="U194" s="357"/>
      <c r="V194" s="357"/>
      <c r="W194" s="357"/>
      <c r="X194" s="357"/>
      <c r="Y194" s="357"/>
      <c r="Z194" s="357"/>
      <c r="AA194" s="357"/>
      <c r="AB194" s="357"/>
      <c r="AC194" s="357"/>
      <c r="AD194" s="357"/>
      <c r="AE194" s="357"/>
      <c r="AF194" s="357"/>
      <c r="AG194" s="357"/>
      <c r="AH194" s="357"/>
      <c r="AI194" s="357"/>
      <c r="AJ194" s="357"/>
      <c r="AK194" s="357"/>
      <c r="AL194" s="357"/>
      <c r="AM194" s="357"/>
      <c r="AN194" s="357"/>
      <c r="AO194" s="357"/>
      <c r="AP194" s="357"/>
      <c r="AQ194" s="357"/>
      <c r="AR194" s="357"/>
      <c r="AS194" s="357"/>
      <c r="AT194" s="357"/>
      <c r="AU194" s="357"/>
      <c r="AV194" s="357"/>
    </row>
    <row r="195" spans="1:48" ht="35.1" customHeight="1" x14ac:dyDescent="0.25">
      <c r="A195" s="347"/>
      <c r="B195" s="735" t="s">
        <v>501</v>
      </c>
      <c r="C195" s="736"/>
      <c r="D195" s="736"/>
      <c r="E195" s="736"/>
      <c r="F195" s="737"/>
      <c r="G195" s="347"/>
      <c r="H195" s="347"/>
      <c r="I195" s="347"/>
    </row>
    <row r="196" spans="1:48" ht="38.25" customHeight="1" x14ac:dyDescent="0.25">
      <c r="A196" s="347"/>
      <c r="B196" s="421" t="s">
        <v>350</v>
      </c>
      <c r="C196" s="422" t="s">
        <v>351</v>
      </c>
      <c r="D196" s="369" t="s">
        <v>361</v>
      </c>
      <c r="E196" s="369" t="s">
        <v>359</v>
      </c>
      <c r="F196" s="639"/>
      <c r="G196" s="347"/>
      <c r="H196" s="347"/>
      <c r="I196" s="347"/>
    </row>
    <row r="197" spans="1:48" ht="45" x14ac:dyDescent="0.25">
      <c r="A197" s="347"/>
      <c r="B197" s="418" t="s">
        <v>352</v>
      </c>
      <c r="C197" s="416" t="s">
        <v>353</v>
      </c>
      <c r="D197" s="369" t="s">
        <v>361</v>
      </c>
      <c r="E197" s="369" t="s">
        <v>359</v>
      </c>
      <c r="F197" s="619"/>
      <c r="G197" s="347"/>
      <c r="H197" s="347"/>
      <c r="I197" s="347"/>
    </row>
    <row r="198" spans="1:48" ht="45" x14ac:dyDescent="0.25">
      <c r="A198" s="347"/>
      <c r="B198" s="419" t="s">
        <v>354</v>
      </c>
      <c r="C198" s="417" t="s">
        <v>355</v>
      </c>
      <c r="D198" s="369" t="s">
        <v>361</v>
      </c>
      <c r="E198" s="369" t="s">
        <v>359</v>
      </c>
      <c r="F198" s="397"/>
      <c r="G198" s="347"/>
      <c r="H198" s="347"/>
      <c r="I198" s="347"/>
    </row>
    <row r="199" spans="1:48" s="37" customFormat="1" ht="15.75" x14ac:dyDescent="0.25">
      <c r="A199" s="349"/>
      <c r="B199" s="161" t="s">
        <v>356</v>
      </c>
      <c r="C199" s="162" t="s">
        <v>264</v>
      </c>
      <c r="D199" s="162" t="s">
        <v>16</v>
      </c>
      <c r="E199" s="580" t="s">
        <v>265</v>
      </c>
      <c r="F199" s="632" t="s">
        <v>159</v>
      </c>
      <c r="G199" s="349"/>
      <c r="H199" s="349"/>
      <c r="I199" s="349"/>
      <c r="J199" s="357"/>
      <c r="K199" s="357"/>
      <c r="L199" s="357"/>
      <c r="M199" s="357"/>
      <c r="N199" s="357"/>
      <c r="O199" s="357"/>
      <c r="P199" s="357"/>
      <c r="Q199" s="357"/>
      <c r="R199" s="357"/>
      <c r="S199" s="357"/>
      <c r="T199" s="357"/>
      <c r="U199" s="357"/>
      <c r="V199" s="357"/>
      <c r="W199" s="357"/>
      <c r="X199" s="357"/>
      <c r="Y199" s="357"/>
      <c r="Z199" s="357"/>
      <c r="AA199" s="357"/>
      <c r="AB199" s="357"/>
      <c r="AC199" s="357"/>
      <c r="AD199" s="357"/>
      <c r="AE199" s="357"/>
      <c r="AF199" s="357"/>
      <c r="AG199" s="357"/>
      <c r="AH199" s="357"/>
      <c r="AI199" s="357"/>
      <c r="AJ199" s="357"/>
      <c r="AK199" s="357"/>
      <c r="AL199" s="357"/>
      <c r="AM199" s="357"/>
      <c r="AN199" s="357"/>
      <c r="AO199" s="357"/>
      <c r="AP199" s="357"/>
      <c r="AQ199" s="357"/>
      <c r="AR199" s="357"/>
      <c r="AS199" s="357"/>
      <c r="AT199" s="357"/>
      <c r="AU199" s="357"/>
      <c r="AV199" s="357"/>
    </row>
    <row r="200" spans="1:48" ht="33.75" customHeight="1" x14ac:dyDescent="0.25">
      <c r="A200" s="347"/>
      <c r="B200" s="735" t="s">
        <v>502</v>
      </c>
      <c r="C200" s="736"/>
      <c r="D200" s="736"/>
      <c r="E200" s="736"/>
      <c r="F200" s="737"/>
      <c r="G200" s="347"/>
      <c r="H200" s="347"/>
      <c r="I200" s="347"/>
    </row>
    <row r="201" spans="1:48" ht="45" x14ac:dyDescent="0.25">
      <c r="A201" s="347"/>
      <c r="B201" s="425" t="s">
        <v>350</v>
      </c>
      <c r="C201" s="432" t="s">
        <v>351</v>
      </c>
      <c r="D201" s="369" t="s">
        <v>361</v>
      </c>
      <c r="E201" s="369" t="s">
        <v>359</v>
      </c>
      <c r="F201" s="639"/>
      <c r="G201" s="347"/>
      <c r="H201" s="347"/>
      <c r="I201" s="347"/>
    </row>
    <row r="202" spans="1:48" ht="45" x14ac:dyDescent="0.25">
      <c r="A202" s="347"/>
      <c r="B202" s="425" t="s">
        <v>352</v>
      </c>
      <c r="C202" s="432" t="s">
        <v>353</v>
      </c>
      <c r="D202" s="369" t="s">
        <v>361</v>
      </c>
      <c r="E202" s="369" t="s">
        <v>359</v>
      </c>
      <c r="F202" s="619"/>
      <c r="G202" s="347"/>
      <c r="H202" s="347"/>
      <c r="I202" s="347"/>
    </row>
    <row r="203" spans="1:48" ht="45" x14ac:dyDescent="0.25">
      <c r="B203" s="425" t="s">
        <v>354</v>
      </c>
      <c r="C203" s="432" t="s">
        <v>355</v>
      </c>
      <c r="D203" s="369" t="s">
        <v>361</v>
      </c>
      <c r="E203" s="369" t="s">
        <v>359</v>
      </c>
      <c r="F203" s="619"/>
      <c r="G203" s="347"/>
      <c r="H203" s="347"/>
      <c r="I203" s="347"/>
    </row>
    <row r="204" spans="1:48" ht="45" x14ac:dyDescent="0.25">
      <c r="B204" s="425" t="s">
        <v>503</v>
      </c>
      <c r="C204" s="432" t="s">
        <v>504</v>
      </c>
      <c r="D204" s="422" t="s">
        <v>370</v>
      </c>
      <c r="E204" s="520" t="s">
        <v>502</v>
      </c>
      <c r="F204" s="619"/>
      <c r="G204" s="347"/>
      <c r="H204" s="347"/>
      <c r="I204" s="347"/>
    </row>
    <row r="205" spans="1:48" ht="75" x14ac:dyDescent="0.25">
      <c r="B205" s="341" t="s">
        <v>505</v>
      </c>
      <c r="C205" s="576" t="s">
        <v>506</v>
      </c>
      <c r="D205" s="120" t="s">
        <v>370</v>
      </c>
      <c r="E205" s="520" t="s">
        <v>502</v>
      </c>
      <c r="F205" s="619"/>
      <c r="G205" s="347"/>
      <c r="H205" s="347"/>
      <c r="I205" s="347"/>
    </row>
    <row r="206" spans="1:48" s="37" customFormat="1" ht="15.6" customHeight="1" x14ac:dyDescent="0.25">
      <c r="A206" s="349"/>
      <c r="B206" s="161" t="s">
        <v>356</v>
      </c>
      <c r="C206" s="162" t="s">
        <v>264</v>
      </c>
      <c r="D206" s="162" t="s">
        <v>16</v>
      </c>
      <c r="E206" s="580" t="s">
        <v>410</v>
      </c>
      <c r="F206" s="398" t="s">
        <v>159</v>
      </c>
      <c r="G206" s="349"/>
      <c r="H206" s="349"/>
      <c r="I206" s="349"/>
      <c r="J206" s="357"/>
      <c r="K206" s="357"/>
      <c r="L206" s="357"/>
      <c r="M206" s="357"/>
      <c r="N206" s="357"/>
      <c r="O206" s="357"/>
      <c r="P206" s="357"/>
      <c r="Q206" s="357"/>
      <c r="R206" s="357"/>
      <c r="S206" s="357"/>
      <c r="T206" s="357"/>
      <c r="U206" s="357"/>
      <c r="V206" s="357"/>
      <c r="W206" s="357"/>
      <c r="X206" s="357"/>
      <c r="Y206" s="357"/>
      <c r="Z206" s="357"/>
      <c r="AA206" s="357"/>
      <c r="AB206" s="357"/>
      <c r="AC206" s="357"/>
      <c r="AD206" s="357"/>
      <c r="AE206" s="357"/>
      <c r="AF206" s="357"/>
      <c r="AG206" s="357"/>
      <c r="AH206" s="357"/>
      <c r="AI206" s="357"/>
      <c r="AJ206" s="357"/>
      <c r="AK206" s="357"/>
      <c r="AL206" s="357"/>
      <c r="AM206" s="357"/>
      <c r="AN206" s="357"/>
      <c r="AO206" s="357"/>
      <c r="AP206" s="357"/>
      <c r="AQ206" s="357"/>
      <c r="AR206" s="357"/>
      <c r="AS206" s="357"/>
      <c r="AT206" s="357"/>
      <c r="AU206" s="357"/>
      <c r="AV206" s="357"/>
    </row>
    <row r="207" spans="1:48" ht="36.75" customHeight="1" x14ac:dyDescent="0.25">
      <c r="B207" s="735" t="s">
        <v>507</v>
      </c>
      <c r="C207" s="736"/>
      <c r="D207" s="736"/>
      <c r="E207" s="736"/>
      <c r="F207" s="737"/>
      <c r="G207" s="347"/>
      <c r="H207" s="347"/>
      <c r="I207" s="347"/>
    </row>
    <row r="208" spans="1:48" ht="45" x14ac:dyDescent="0.25">
      <c r="B208" s="421" t="s">
        <v>350</v>
      </c>
      <c r="C208" s="422" t="s">
        <v>351</v>
      </c>
      <c r="D208" s="369" t="s">
        <v>361</v>
      </c>
      <c r="E208" s="369" t="s">
        <v>359</v>
      </c>
      <c r="F208" s="639"/>
      <c r="G208" s="347"/>
      <c r="H208" s="347"/>
      <c r="I208" s="347"/>
    </row>
    <row r="209" spans="1:48" ht="45" x14ac:dyDescent="0.25">
      <c r="B209" s="421" t="s">
        <v>352</v>
      </c>
      <c r="C209" s="422" t="s">
        <v>353</v>
      </c>
      <c r="D209" s="369" t="s">
        <v>361</v>
      </c>
      <c r="E209" s="369" t="s">
        <v>359</v>
      </c>
      <c r="F209" s="619"/>
      <c r="G209" s="347"/>
      <c r="H209" s="347"/>
      <c r="I209" s="347"/>
    </row>
    <row r="210" spans="1:48" ht="45" x14ac:dyDescent="0.25">
      <c r="B210" s="418" t="s">
        <v>354</v>
      </c>
      <c r="C210" s="416" t="s">
        <v>355</v>
      </c>
      <c r="D210" s="369" t="s">
        <v>361</v>
      </c>
      <c r="E210" s="369" t="s">
        <v>359</v>
      </c>
      <c r="F210" s="397"/>
      <c r="G210" s="347"/>
      <c r="H210" s="347"/>
      <c r="I210" s="347"/>
    </row>
    <row r="211" spans="1:48" s="37" customFormat="1" ht="15.6" customHeight="1" x14ac:dyDescent="0.25">
      <c r="A211" s="349"/>
      <c r="B211" s="161" t="s">
        <v>356</v>
      </c>
      <c r="C211" s="162" t="s">
        <v>264</v>
      </c>
      <c r="D211" s="162" t="s">
        <v>16</v>
      </c>
      <c r="E211" s="580" t="s">
        <v>410</v>
      </c>
      <c r="F211" s="398" t="s">
        <v>159</v>
      </c>
      <c r="G211" s="349"/>
      <c r="H211" s="349"/>
      <c r="I211" s="349"/>
      <c r="J211" s="357"/>
      <c r="K211" s="357"/>
      <c r="L211" s="357"/>
      <c r="M211" s="357"/>
      <c r="N211" s="357"/>
      <c r="O211" s="357"/>
      <c r="P211" s="357"/>
      <c r="Q211" s="357"/>
      <c r="R211" s="357"/>
      <c r="S211" s="357"/>
      <c r="T211" s="357"/>
      <c r="U211" s="357"/>
      <c r="V211" s="357"/>
      <c r="W211" s="357"/>
      <c r="X211" s="357"/>
      <c r="Y211" s="357"/>
      <c r="Z211" s="357"/>
      <c r="AA211" s="357"/>
      <c r="AB211" s="357"/>
      <c r="AC211" s="357"/>
      <c r="AD211" s="357"/>
      <c r="AE211" s="357"/>
      <c r="AF211" s="357"/>
      <c r="AG211" s="357"/>
      <c r="AH211" s="357"/>
      <c r="AI211" s="357"/>
      <c r="AJ211" s="357"/>
      <c r="AK211" s="357"/>
      <c r="AL211" s="357"/>
      <c r="AM211" s="357"/>
      <c r="AN211" s="357"/>
      <c r="AO211" s="357"/>
      <c r="AP211" s="357"/>
      <c r="AQ211" s="357"/>
      <c r="AR211" s="357"/>
      <c r="AS211" s="357"/>
      <c r="AT211" s="357"/>
      <c r="AU211" s="357"/>
      <c r="AV211" s="357"/>
    </row>
    <row r="212" spans="1:48" ht="45" customHeight="1" x14ac:dyDescent="0.25">
      <c r="B212" s="735" t="s">
        <v>508</v>
      </c>
      <c r="C212" s="736"/>
      <c r="D212" s="736"/>
      <c r="E212" s="736"/>
      <c r="F212" s="737"/>
      <c r="G212" s="347"/>
      <c r="H212" s="347"/>
      <c r="I212" s="347"/>
    </row>
    <row r="213" spans="1:48" ht="34.5" customHeight="1" x14ac:dyDescent="0.25">
      <c r="B213" s="421" t="s">
        <v>350</v>
      </c>
      <c r="C213" s="427" t="s">
        <v>351</v>
      </c>
      <c r="D213" s="369" t="s">
        <v>361</v>
      </c>
      <c r="E213" s="369" t="s">
        <v>359</v>
      </c>
      <c r="F213" s="639"/>
      <c r="G213" s="347"/>
      <c r="H213" s="347"/>
      <c r="I213" s="347"/>
    </row>
    <row r="214" spans="1:48" ht="45" x14ac:dyDescent="0.25">
      <c r="B214" s="421" t="s">
        <v>352</v>
      </c>
      <c r="C214" s="427" t="s">
        <v>353</v>
      </c>
      <c r="D214" s="369" t="s">
        <v>361</v>
      </c>
      <c r="E214" s="369" t="s">
        <v>359</v>
      </c>
      <c r="F214" s="619"/>
      <c r="G214" s="347"/>
      <c r="H214" s="347"/>
      <c r="I214" s="347"/>
    </row>
    <row r="215" spans="1:48" ht="45" x14ac:dyDescent="0.25">
      <c r="B215" s="418" t="s">
        <v>354</v>
      </c>
      <c r="C215" s="429" t="s">
        <v>355</v>
      </c>
      <c r="D215" s="369" t="s">
        <v>361</v>
      </c>
      <c r="E215" s="369" t="s">
        <v>359</v>
      </c>
      <c r="F215" s="397"/>
      <c r="G215" s="347"/>
      <c r="H215" s="347"/>
      <c r="I215" s="347"/>
    </row>
    <row r="216" spans="1:48" s="37" customFormat="1" ht="15.75" x14ac:dyDescent="0.25">
      <c r="A216" s="349"/>
      <c r="B216" s="161" t="s">
        <v>356</v>
      </c>
      <c r="C216" s="162" t="s">
        <v>264</v>
      </c>
      <c r="D216" s="162" t="s">
        <v>16</v>
      </c>
      <c r="E216" s="580" t="s">
        <v>410</v>
      </c>
      <c r="F216" s="398" t="s">
        <v>159</v>
      </c>
      <c r="G216" s="349"/>
      <c r="H216" s="349"/>
      <c r="I216" s="349"/>
      <c r="J216" s="357"/>
      <c r="K216" s="357"/>
      <c r="L216" s="357"/>
      <c r="M216" s="357"/>
      <c r="N216" s="357"/>
      <c r="O216" s="357"/>
      <c r="P216" s="357"/>
      <c r="Q216" s="357"/>
      <c r="R216" s="357"/>
      <c r="S216" s="357"/>
      <c r="T216" s="357"/>
      <c r="U216" s="357"/>
      <c r="V216" s="357"/>
      <c r="W216" s="357"/>
      <c r="X216" s="357"/>
      <c r="Y216" s="357"/>
      <c r="Z216" s="357"/>
      <c r="AA216" s="357"/>
      <c r="AB216" s="357"/>
      <c r="AC216" s="357"/>
      <c r="AD216" s="357"/>
      <c r="AE216" s="357"/>
      <c r="AF216" s="357"/>
      <c r="AG216" s="357"/>
      <c r="AH216" s="357"/>
      <c r="AI216" s="357"/>
      <c r="AJ216" s="357"/>
      <c r="AK216" s="357"/>
      <c r="AL216" s="357"/>
      <c r="AM216" s="357"/>
      <c r="AN216" s="357"/>
      <c r="AO216" s="357"/>
      <c r="AP216" s="357"/>
      <c r="AQ216" s="357"/>
      <c r="AR216" s="357"/>
      <c r="AS216" s="357"/>
      <c r="AT216" s="357"/>
      <c r="AU216" s="357"/>
      <c r="AV216" s="357"/>
    </row>
    <row r="217" spans="1:48" ht="54.75" customHeight="1" x14ac:dyDescent="0.25">
      <c r="B217" s="735" t="s">
        <v>509</v>
      </c>
      <c r="C217" s="736"/>
      <c r="D217" s="736"/>
      <c r="E217" s="736"/>
      <c r="F217" s="737"/>
      <c r="G217" s="347"/>
      <c r="H217" s="347"/>
      <c r="I217" s="347"/>
    </row>
    <row r="218" spans="1:48" ht="45" x14ac:dyDescent="0.25">
      <c r="B218" s="421" t="s">
        <v>350</v>
      </c>
      <c r="C218" s="427" t="s">
        <v>351</v>
      </c>
      <c r="D218" s="369" t="s">
        <v>361</v>
      </c>
      <c r="E218" s="369" t="s">
        <v>359</v>
      </c>
      <c r="F218" s="639"/>
      <c r="G218" s="347"/>
      <c r="H218" s="347"/>
      <c r="I218" s="347"/>
    </row>
    <row r="219" spans="1:48" ht="45" x14ac:dyDescent="0.25">
      <c r="B219" s="421" t="s">
        <v>352</v>
      </c>
      <c r="C219" s="427" t="s">
        <v>353</v>
      </c>
      <c r="D219" s="369" t="s">
        <v>361</v>
      </c>
      <c r="E219" s="369" t="s">
        <v>359</v>
      </c>
      <c r="F219" s="619"/>
      <c r="G219" s="347"/>
      <c r="H219" s="347"/>
      <c r="I219" s="347"/>
    </row>
    <row r="220" spans="1:48" ht="45" x14ac:dyDescent="0.25">
      <c r="B220" s="418" t="s">
        <v>354</v>
      </c>
      <c r="C220" s="429" t="s">
        <v>355</v>
      </c>
      <c r="D220" s="369" t="s">
        <v>361</v>
      </c>
      <c r="E220" s="369" t="s">
        <v>359</v>
      </c>
      <c r="F220" s="397"/>
      <c r="G220" s="347"/>
      <c r="H220" s="347"/>
      <c r="I220" s="347"/>
    </row>
    <row r="221" spans="1:48" s="37" customFormat="1" ht="15.75" x14ac:dyDescent="0.25">
      <c r="A221" s="349"/>
      <c r="B221" s="161" t="s">
        <v>356</v>
      </c>
      <c r="C221" s="162" t="s">
        <v>264</v>
      </c>
      <c r="D221" s="162" t="s">
        <v>16</v>
      </c>
      <c r="E221" s="580" t="s">
        <v>410</v>
      </c>
      <c r="F221" s="398" t="s">
        <v>159</v>
      </c>
      <c r="G221" s="349"/>
      <c r="H221" s="349"/>
      <c r="I221" s="349"/>
      <c r="J221" s="357"/>
      <c r="K221" s="357"/>
      <c r="L221" s="357"/>
      <c r="M221" s="357"/>
      <c r="N221" s="357"/>
      <c r="O221" s="357"/>
      <c r="P221" s="357"/>
      <c r="Q221" s="357"/>
      <c r="R221" s="357"/>
      <c r="S221" s="357"/>
      <c r="T221" s="357"/>
      <c r="U221" s="357"/>
      <c r="V221" s="357"/>
      <c r="W221" s="357"/>
      <c r="X221" s="357"/>
      <c r="Y221" s="357"/>
      <c r="Z221" s="357"/>
      <c r="AA221" s="357"/>
      <c r="AB221" s="357"/>
      <c r="AC221" s="357"/>
      <c r="AD221" s="357"/>
      <c r="AE221" s="357"/>
      <c r="AF221" s="357"/>
      <c r="AG221" s="357"/>
      <c r="AH221" s="357"/>
      <c r="AI221" s="357"/>
      <c r="AJ221" s="357"/>
      <c r="AK221" s="357"/>
      <c r="AL221" s="357"/>
      <c r="AM221" s="357"/>
      <c r="AN221" s="357"/>
      <c r="AO221" s="357"/>
      <c r="AP221" s="357"/>
      <c r="AQ221" s="357"/>
      <c r="AR221" s="357"/>
      <c r="AS221" s="357"/>
      <c r="AT221" s="357"/>
      <c r="AU221" s="357"/>
      <c r="AV221" s="357"/>
    </row>
    <row r="222" spans="1:48" ht="42" customHeight="1" x14ac:dyDescent="0.25">
      <c r="B222" s="735" t="s">
        <v>510</v>
      </c>
      <c r="C222" s="736"/>
      <c r="D222" s="736"/>
      <c r="E222" s="736"/>
      <c r="F222" s="737"/>
      <c r="G222" s="347"/>
      <c r="H222" s="347"/>
      <c r="I222" s="347"/>
    </row>
    <row r="223" spans="1:48" ht="45" x14ac:dyDescent="0.25">
      <c r="B223" s="421" t="s">
        <v>350</v>
      </c>
      <c r="C223" s="427" t="s">
        <v>351</v>
      </c>
      <c r="D223" s="369" t="s">
        <v>361</v>
      </c>
      <c r="E223" s="369" t="s">
        <v>359</v>
      </c>
      <c r="F223" s="639"/>
      <c r="G223" s="347"/>
      <c r="H223" s="347"/>
      <c r="I223" s="347"/>
    </row>
    <row r="224" spans="1:48" ht="45" x14ac:dyDescent="0.25">
      <c r="B224" s="423" t="s">
        <v>352</v>
      </c>
      <c r="C224" s="369" t="s">
        <v>353</v>
      </c>
      <c r="D224" s="369" t="s">
        <v>361</v>
      </c>
      <c r="E224" s="369" t="s">
        <v>359</v>
      </c>
      <c r="F224" s="387"/>
      <c r="G224" s="347"/>
      <c r="H224" s="347"/>
      <c r="I224" s="347"/>
    </row>
    <row r="225" spans="1:48" ht="45" x14ac:dyDescent="0.25">
      <c r="B225" s="418" t="s">
        <v>354</v>
      </c>
      <c r="C225" s="429" t="s">
        <v>355</v>
      </c>
      <c r="D225" s="369" t="s">
        <v>361</v>
      </c>
      <c r="E225" s="369" t="s">
        <v>359</v>
      </c>
      <c r="F225" s="397"/>
      <c r="G225" s="347"/>
      <c r="H225" s="347"/>
      <c r="I225" s="347"/>
    </row>
    <row r="226" spans="1:48" s="37" customFormat="1" ht="15.75" x14ac:dyDescent="0.25">
      <c r="A226" s="349"/>
      <c r="B226" s="161" t="s">
        <v>356</v>
      </c>
      <c r="C226" s="162" t="s">
        <v>264</v>
      </c>
      <c r="D226" s="162" t="s">
        <v>16</v>
      </c>
      <c r="E226" s="580" t="s">
        <v>265</v>
      </c>
      <c r="F226" s="398" t="s">
        <v>159</v>
      </c>
      <c r="G226" s="349"/>
      <c r="H226" s="349"/>
      <c r="I226" s="349"/>
      <c r="J226" s="357"/>
      <c r="K226" s="357"/>
      <c r="L226" s="357"/>
      <c r="M226" s="357"/>
      <c r="N226" s="357"/>
      <c r="O226" s="357"/>
      <c r="P226" s="357"/>
      <c r="Q226" s="357"/>
      <c r="R226" s="357"/>
      <c r="S226" s="357"/>
      <c r="T226" s="357"/>
      <c r="U226" s="357"/>
      <c r="V226" s="357"/>
      <c r="W226" s="357"/>
      <c r="X226" s="357"/>
      <c r="Y226" s="357"/>
      <c r="Z226" s="357"/>
      <c r="AA226" s="357"/>
      <c r="AB226" s="357"/>
      <c r="AC226" s="357"/>
      <c r="AD226" s="357"/>
      <c r="AE226" s="357"/>
      <c r="AF226" s="357"/>
      <c r="AG226" s="357"/>
      <c r="AH226" s="357"/>
      <c r="AI226" s="357"/>
      <c r="AJ226" s="357"/>
      <c r="AK226" s="357"/>
      <c r="AL226" s="357"/>
      <c r="AM226" s="357"/>
      <c r="AN226" s="357"/>
      <c r="AO226" s="357"/>
      <c r="AP226" s="357"/>
      <c r="AQ226" s="357"/>
      <c r="AR226" s="357"/>
      <c r="AS226" s="357"/>
      <c r="AT226" s="357"/>
      <c r="AU226" s="357"/>
      <c r="AV226" s="357"/>
    </row>
    <row r="227" spans="1:48" ht="36.75" customHeight="1" x14ac:dyDescent="0.25">
      <c r="B227" s="735" t="s">
        <v>511</v>
      </c>
      <c r="C227" s="736"/>
      <c r="D227" s="736"/>
      <c r="E227" s="736"/>
      <c r="F227" s="737"/>
      <c r="G227" s="347"/>
      <c r="H227" s="347"/>
      <c r="I227" s="347"/>
    </row>
    <row r="228" spans="1:48" ht="65.25" customHeight="1" x14ac:dyDescent="0.25">
      <c r="B228" s="426" t="s">
        <v>512</v>
      </c>
      <c r="C228" s="427" t="s">
        <v>513</v>
      </c>
      <c r="D228" s="422" t="s">
        <v>370</v>
      </c>
      <c r="E228" s="558" t="s">
        <v>511</v>
      </c>
      <c r="F228" s="399"/>
      <c r="G228" s="347"/>
      <c r="H228" s="347"/>
      <c r="I228" s="347"/>
    </row>
    <row r="229" spans="1:48" s="37" customFormat="1" ht="15.75" x14ac:dyDescent="0.25">
      <c r="A229" s="349"/>
      <c r="B229" s="161" t="s">
        <v>356</v>
      </c>
      <c r="C229" s="162" t="s">
        <v>264</v>
      </c>
      <c r="D229" s="162" t="s">
        <v>16</v>
      </c>
      <c r="E229" s="580" t="s">
        <v>410</v>
      </c>
      <c r="F229" s="398" t="s">
        <v>159</v>
      </c>
      <c r="G229" s="349"/>
      <c r="H229" s="349"/>
      <c r="I229" s="349"/>
      <c r="J229" s="357"/>
      <c r="K229" s="357"/>
      <c r="L229" s="357"/>
      <c r="M229" s="357"/>
      <c r="N229" s="357"/>
      <c r="O229" s="357"/>
      <c r="P229" s="357"/>
      <c r="Q229" s="357"/>
      <c r="R229" s="357"/>
      <c r="S229" s="357"/>
      <c r="T229" s="357"/>
      <c r="U229" s="357"/>
      <c r="V229" s="357"/>
      <c r="W229" s="357"/>
      <c r="X229" s="357"/>
      <c r="Y229" s="357"/>
      <c r="Z229" s="357"/>
      <c r="AA229" s="357"/>
      <c r="AB229" s="357"/>
      <c r="AC229" s="357"/>
      <c r="AD229" s="357"/>
      <c r="AE229" s="357"/>
      <c r="AF229" s="357"/>
      <c r="AG229" s="357"/>
      <c r="AH229" s="357"/>
      <c r="AI229" s="357"/>
      <c r="AJ229" s="357"/>
      <c r="AK229" s="357"/>
      <c r="AL229" s="357"/>
      <c r="AM229" s="357"/>
      <c r="AN229" s="357"/>
      <c r="AO229" s="357"/>
      <c r="AP229" s="357"/>
      <c r="AQ229" s="357"/>
      <c r="AR229" s="357"/>
      <c r="AS229" s="357"/>
      <c r="AT229" s="357"/>
      <c r="AU229" s="357"/>
      <c r="AV229" s="357"/>
    </row>
    <row r="230" spans="1:48" ht="37.5" customHeight="1" x14ac:dyDescent="0.25">
      <c r="B230" s="735" t="s">
        <v>514</v>
      </c>
      <c r="C230" s="736"/>
      <c r="D230" s="736"/>
      <c r="E230" s="736"/>
      <c r="F230" s="737"/>
      <c r="G230" s="347"/>
      <c r="H230" s="347"/>
      <c r="I230" s="347"/>
    </row>
    <row r="231" spans="1:48" ht="45" x14ac:dyDescent="0.25">
      <c r="B231" s="421" t="s">
        <v>350</v>
      </c>
      <c r="C231" s="422" t="s">
        <v>351</v>
      </c>
      <c r="D231" s="369" t="s">
        <v>361</v>
      </c>
      <c r="E231" s="369" t="s">
        <v>359</v>
      </c>
      <c r="F231" s="639"/>
      <c r="G231" s="347"/>
      <c r="H231" s="347"/>
      <c r="I231" s="347"/>
    </row>
    <row r="232" spans="1:48" ht="45" x14ac:dyDescent="0.25">
      <c r="B232" s="423" t="s">
        <v>352</v>
      </c>
      <c r="C232" s="424" t="s">
        <v>353</v>
      </c>
      <c r="D232" s="369" t="s">
        <v>361</v>
      </c>
      <c r="E232" s="369" t="s">
        <v>359</v>
      </c>
      <c r="F232" s="387"/>
      <c r="G232" s="347"/>
      <c r="H232" s="347"/>
      <c r="I232" s="347"/>
    </row>
    <row r="233" spans="1:48" ht="45" x14ac:dyDescent="0.25">
      <c r="B233" s="418" t="s">
        <v>354</v>
      </c>
      <c r="C233" s="416" t="s">
        <v>355</v>
      </c>
      <c r="D233" s="369" t="s">
        <v>361</v>
      </c>
      <c r="E233" s="369" t="s">
        <v>359</v>
      </c>
      <c r="F233" s="397"/>
      <c r="G233" s="347"/>
      <c r="H233" s="347"/>
      <c r="I233" s="347"/>
    </row>
    <row r="234" spans="1:48" ht="15" customHeight="1" x14ac:dyDescent="0.25">
      <c r="B234" s="738"/>
      <c r="C234" s="739"/>
      <c r="D234" s="739"/>
      <c r="E234" s="739"/>
      <c r="F234" s="740"/>
    </row>
    <row r="235" spans="1:48" ht="15" customHeight="1" x14ac:dyDescent="0.25">
      <c r="A235" s="361"/>
      <c r="B235" s="363"/>
      <c r="C235" s="350"/>
      <c r="D235" s="350"/>
      <c r="E235" s="350"/>
      <c r="F235" s="359"/>
    </row>
    <row r="236" spans="1:48" ht="15" customHeight="1" x14ac:dyDescent="0.25">
      <c r="B236" s="363"/>
      <c r="C236" s="350"/>
      <c r="D236" s="350"/>
      <c r="E236" s="350"/>
      <c r="F236" s="359"/>
    </row>
    <row r="237" spans="1:48" ht="15" customHeight="1" x14ac:dyDescent="0.25">
      <c r="B237" s="363"/>
      <c r="C237" s="350"/>
      <c r="D237" s="350"/>
      <c r="E237" s="350"/>
      <c r="F237" s="359"/>
    </row>
    <row r="238" spans="1:48" ht="15" customHeight="1" x14ac:dyDescent="0.25">
      <c r="B238" s="363"/>
      <c r="C238" s="350"/>
      <c r="D238" s="350"/>
      <c r="E238" s="350"/>
      <c r="F238" s="359"/>
    </row>
    <row r="239" spans="1:48" ht="15" customHeight="1" x14ac:dyDescent="0.25">
      <c r="B239" s="363"/>
      <c r="C239" s="350"/>
      <c r="D239" s="350"/>
      <c r="E239" s="350"/>
      <c r="F239" s="359"/>
    </row>
    <row r="240" spans="1:48" ht="15" customHeight="1" x14ac:dyDescent="0.25">
      <c r="B240" s="363"/>
      <c r="C240" s="350"/>
      <c r="D240" s="350"/>
      <c r="E240" s="350"/>
      <c r="F240" s="359"/>
    </row>
    <row r="241" spans="2:6" ht="15" customHeight="1" x14ac:dyDescent="0.25">
      <c r="B241" s="363"/>
      <c r="C241" s="350"/>
      <c r="D241" s="350"/>
      <c r="E241" s="350"/>
      <c r="F241" s="359"/>
    </row>
    <row r="242" spans="2:6" ht="15" customHeight="1" x14ac:dyDescent="0.25">
      <c r="B242" s="363"/>
      <c r="C242" s="350"/>
      <c r="D242" s="350"/>
      <c r="E242" s="350"/>
      <c r="F242" s="359"/>
    </row>
    <row r="243" spans="2:6" ht="15" customHeight="1" x14ac:dyDescent="0.25">
      <c r="B243" s="363"/>
      <c r="C243" s="350"/>
      <c r="D243" s="350"/>
      <c r="E243" s="360"/>
      <c r="F243" s="359"/>
    </row>
    <row r="244" spans="2:6" ht="15" customHeight="1" x14ac:dyDescent="0.25">
      <c r="B244" s="363"/>
      <c r="C244" s="350"/>
      <c r="D244" s="350"/>
      <c r="E244" s="350"/>
      <c r="F244" s="359"/>
    </row>
    <row r="245" spans="2:6" ht="15" customHeight="1" x14ac:dyDescent="0.25">
      <c r="B245" s="363"/>
      <c r="C245" s="350"/>
      <c r="D245" s="350"/>
      <c r="E245" s="350"/>
      <c r="F245" s="359"/>
    </row>
    <row r="246" spans="2:6" ht="15" customHeight="1" x14ac:dyDescent="0.25">
      <c r="B246" s="363"/>
      <c r="C246" s="350"/>
      <c r="D246" s="350"/>
      <c r="E246" s="350"/>
      <c r="F246" s="359"/>
    </row>
    <row r="247" spans="2:6" ht="15" customHeight="1" x14ac:dyDescent="0.25">
      <c r="B247" s="363"/>
      <c r="C247" s="350"/>
      <c r="D247" s="350"/>
      <c r="E247" s="350"/>
      <c r="F247" s="359"/>
    </row>
    <row r="248" spans="2:6" ht="15" customHeight="1" x14ac:dyDescent="0.25">
      <c r="B248" s="363"/>
      <c r="C248" s="350"/>
      <c r="D248" s="350"/>
      <c r="E248" s="350"/>
      <c r="F248" s="359"/>
    </row>
    <row r="249" spans="2:6" ht="15" customHeight="1" x14ac:dyDescent="0.25">
      <c r="B249" s="363"/>
      <c r="C249" s="350"/>
      <c r="D249" s="350"/>
      <c r="E249" s="350"/>
      <c r="F249" s="359"/>
    </row>
    <row r="250" spans="2:6" ht="15" customHeight="1" x14ac:dyDescent="0.25">
      <c r="B250" s="363"/>
      <c r="C250" s="350"/>
      <c r="D250" s="350"/>
      <c r="E250" s="350"/>
      <c r="F250" s="359"/>
    </row>
    <row r="251" spans="2:6" ht="15" customHeight="1" x14ac:dyDescent="0.25">
      <c r="B251" s="363"/>
      <c r="C251" s="350"/>
      <c r="D251" s="350"/>
      <c r="E251" s="350"/>
      <c r="F251" s="359"/>
    </row>
    <row r="252" spans="2:6" ht="15" customHeight="1" x14ac:dyDescent="0.25">
      <c r="B252" s="363"/>
      <c r="C252" s="350"/>
      <c r="D252" s="350"/>
      <c r="E252" s="350"/>
      <c r="F252" s="359"/>
    </row>
    <row r="253" spans="2:6" ht="15" customHeight="1" x14ac:dyDescent="0.25">
      <c r="B253" s="363"/>
      <c r="C253" s="350"/>
      <c r="D253" s="350"/>
      <c r="E253" s="350"/>
      <c r="F253" s="359"/>
    </row>
    <row r="254" spans="2:6" ht="15" customHeight="1" x14ac:dyDescent="0.25">
      <c r="B254" s="363"/>
      <c r="C254" s="350"/>
      <c r="D254" s="350"/>
      <c r="E254" s="350"/>
      <c r="F254" s="359"/>
    </row>
    <row r="255" spans="2:6" ht="15" customHeight="1" x14ac:dyDescent="0.25">
      <c r="B255" s="363"/>
      <c r="C255" s="350"/>
      <c r="D255" s="350"/>
      <c r="E255" s="350"/>
      <c r="F255" s="359"/>
    </row>
    <row r="256" spans="2:6" ht="15" customHeight="1" x14ac:dyDescent="0.25">
      <c r="B256" s="363"/>
      <c r="C256" s="350"/>
      <c r="D256" s="350"/>
      <c r="E256" s="350"/>
      <c r="F256" s="359"/>
    </row>
    <row r="257" spans="2:6" ht="15" customHeight="1" x14ac:dyDescent="0.25">
      <c r="B257" s="363"/>
      <c r="C257" s="350"/>
      <c r="D257" s="350"/>
      <c r="E257" s="350"/>
      <c r="F257" s="359"/>
    </row>
    <row r="258" spans="2:6" ht="15" customHeight="1" x14ac:dyDescent="0.25">
      <c r="B258" s="363"/>
      <c r="C258" s="350"/>
      <c r="D258" s="350"/>
      <c r="E258" s="350"/>
      <c r="F258" s="359"/>
    </row>
    <row r="259" spans="2:6" ht="15" customHeight="1" x14ac:dyDescent="0.25">
      <c r="B259" s="363"/>
      <c r="C259" s="350"/>
      <c r="D259" s="350"/>
      <c r="E259" s="350"/>
      <c r="F259" s="359"/>
    </row>
    <row r="260" spans="2:6" ht="15" customHeight="1" x14ac:dyDescent="0.25">
      <c r="B260" s="363"/>
      <c r="C260" s="350"/>
      <c r="D260" s="350"/>
      <c r="E260" s="350"/>
      <c r="F260" s="359"/>
    </row>
    <row r="261" spans="2:6" ht="15" customHeight="1" x14ac:dyDescent="0.25">
      <c r="B261" s="363"/>
      <c r="C261" s="350"/>
      <c r="D261" s="350"/>
      <c r="E261" s="350"/>
      <c r="F261" s="359"/>
    </row>
    <row r="262" spans="2:6" ht="15" customHeight="1" x14ac:dyDescent="0.25">
      <c r="B262" s="363"/>
      <c r="C262" s="350"/>
      <c r="D262" s="350"/>
      <c r="E262" s="350"/>
      <c r="F262" s="359"/>
    </row>
    <row r="263" spans="2:6" ht="15" customHeight="1" x14ac:dyDescent="0.25">
      <c r="B263" s="363"/>
      <c r="C263" s="350"/>
      <c r="D263" s="350"/>
      <c r="E263" s="350"/>
      <c r="F263" s="359"/>
    </row>
    <row r="264" spans="2:6" ht="15" customHeight="1" x14ac:dyDescent="0.25">
      <c r="B264" s="363"/>
      <c r="C264" s="350"/>
      <c r="D264" s="350"/>
      <c r="E264" s="350"/>
      <c r="F264" s="359"/>
    </row>
    <row r="265" spans="2:6" ht="15" customHeight="1" x14ac:dyDescent="0.25">
      <c r="B265" s="363"/>
      <c r="C265" s="350"/>
      <c r="D265" s="350"/>
      <c r="E265" s="350"/>
      <c r="F265" s="359"/>
    </row>
    <row r="266" spans="2:6" ht="15" customHeight="1" x14ac:dyDescent="0.25">
      <c r="B266" s="363"/>
      <c r="C266" s="350"/>
      <c r="D266" s="350"/>
      <c r="E266" s="350"/>
      <c r="F266" s="359"/>
    </row>
    <row r="267" spans="2:6" ht="15" customHeight="1" x14ac:dyDescent="0.25">
      <c r="B267" s="363"/>
      <c r="C267" s="350"/>
      <c r="D267" s="350"/>
      <c r="E267" s="350"/>
      <c r="F267" s="359"/>
    </row>
    <row r="268" spans="2:6" ht="15" customHeight="1" x14ac:dyDescent="0.25">
      <c r="B268" s="363"/>
      <c r="C268" s="350"/>
      <c r="D268" s="350"/>
      <c r="E268" s="350"/>
      <c r="F268" s="359"/>
    </row>
    <row r="269" spans="2:6" ht="15" customHeight="1" x14ac:dyDescent="0.25">
      <c r="B269" s="363"/>
      <c r="C269" s="350"/>
      <c r="D269" s="350"/>
      <c r="E269" s="350"/>
      <c r="F269" s="359"/>
    </row>
    <row r="270" spans="2:6" ht="15" customHeight="1" x14ac:dyDescent="0.25">
      <c r="B270" s="363"/>
      <c r="C270" s="350"/>
      <c r="D270" s="350"/>
      <c r="E270" s="350"/>
      <c r="F270" s="359"/>
    </row>
    <row r="271" spans="2:6" ht="15" customHeight="1" x14ac:dyDescent="0.25">
      <c r="B271" s="363"/>
      <c r="C271" s="350"/>
      <c r="D271" s="350"/>
      <c r="E271" s="350"/>
      <c r="F271" s="359"/>
    </row>
    <row r="272" spans="2:6" ht="15" customHeight="1" x14ac:dyDescent="0.25">
      <c r="B272" s="363"/>
      <c r="C272" s="350"/>
      <c r="D272" s="350"/>
      <c r="E272" s="350"/>
      <c r="F272" s="359"/>
    </row>
    <row r="273" spans="2:6" ht="15" customHeight="1" x14ac:dyDescent="0.25">
      <c r="B273" s="363"/>
      <c r="C273" s="350"/>
      <c r="D273" s="350"/>
      <c r="E273" s="350"/>
      <c r="F273" s="359"/>
    </row>
    <row r="274" spans="2:6" ht="15" customHeight="1" x14ac:dyDescent="0.25">
      <c r="B274" s="363"/>
      <c r="C274" s="350"/>
      <c r="D274" s="350"/>
      <c r="E274" s="350"/>
      <c r="F274" s="359"/>
    </row>
    <row r="275" spans="2:6" ht="15" customHeight="1" x14ac:dyDescent="0.25">
      <c r="B275" s="363"/>
      <c r="C275" s="350"/>
      <c r="D275" s="350"/>
      <c r="E275" s="350"/>
      <c r="F275" s="359"/>
    </row>
    <row r="276" spans="2:6" ht="15" customHeight="1" x14ac:dyDescent="0.25">
      <c r="B276" s="363"/>
      <c r="C276" s="350"/>
      <c r="D276" s="350"/>
      <c r="E276" s="350"/>
      <c r="F276" s="359"/>
    </row>
    <row r="277" spans="2:6" ht="15" customHeight="1" x14ac:dyDescent="0.25">
      <c r="B277" s="363"/>
      <c r="C277" s="350"/>
      <c r="D277" s="350"/>
      <c r="E277" s="350"/>
      <c r="F277" s="359"/>
    </row>
    <row r="278" spans="2:6" ht="15" customHeight="1" x14ac:dyDescent="0.25">
      <c r="B278" s="363"/>
      <c r="C278" s="350"/>
      <c r="D278" s="350"/>
      <c r="E278" s="350"/>
      <c r="F278" s="359"/>
    </row>
    <row r="279" spans="2:6" ht="15" customHeight="1" x14ac:dyDescent="0.25">
      <c r="B279" s="363"/>
      <c r="C279" s="350"/>
      <c r="D279" s="350"/>
      <c r="E279" s="350"/>
      <c r="F279" s="359"/>
    </row>
    <row r="280" spans="2:6" ht="15" customHeight="1" x14ac:dyDescent="0.25">
      <c r="B280" s="363"/>
      <c r="C280" s="350"/>
      <c r="D280" s="350"/>
      <c r="E280" s="350"/>
      <c r="F280" s="359"/>
    </row>
    <row r="281" spans="2:6" ht="15" customHeight="1" x14ac:dyDescent="0.25">
      <c r="B281" s="363"/>
      <c r="C281" s="350"/>
      <c r="D281" s="350"/>
      <c r="E281" s="350"/>
      <c r="F281" s="359"/>
    </row>
    <row r="282" spans="2:6" ht="15" customHeight="1" x14ac:dyDescent="0.25">
      <c r="B282" s="363"/>
      <c r="C282" s="350"/>
      <c r="D282" s="350"/>
      <c r="E282" s="350"/>
      <c r="F282" s="359"/>
    </row>
    <row r="283" spans="2:6" ht="15" customHeight="1" x14ac:dyDescent="0.25">
      <c r="B283" s="363"/>
      <c r="C283" s="350"/>
      <c r="D283" s="350"/>
      <c r="E283" s="350"/>
      <c r="F283" s="359"/>
    </row>
    <row r="284" spans="2:6" ht="15" customHeight="1" x14ac:dyDescent="0.25">
      <c r="B284" s="363"/>
      <c r="C284" s="350"/>
      <c r="D284" s="350"/>
      <c r="E284" s="350"/>
      <c r="F284" s="359"/>
    </row>
    <row r="285" spans="2:6" ht="15" customHeight="1" x14ac:dyDescent="0.25">
      <c r="B285" s="363"/>
      <c r="C285" s="350"/>
      <c r="D285" s="350"/>
      <c r="E285" s="350"/>
      <c r="F285" s="359"/>
    </row>
    <row r="286" spans="2:6" ht="15" customHeight="1" x14ac:dyDescent="0.25">
      <c r="B286" s="363"/>
      <c r="C286" s="350"/>
      <c r="D286" s="350"/>
      <c r="E286" s="350"/>
      <c r="F286" s="359"/>
    </row>
    <row r="287" spans="2:6" ht="15" customHeight="1" x14ac:dyDescent="0.25">
      <c r="B287" s="363"/>
      <c r="C287" s="350"/>
      <c r="D287" s="350"/>
      <c r="E287" s="350"/>
      <c r="F287" s="359"/>
    </row>
    <row r="288" spans="2:6" ht="15" customHeight="1" x14ac:dyDescent="0.25">
      <c r="B288" s="363"/>
      <c r="C288" s="350"/>
      <c r="D288" s="350"/>
      <c r="E288" s="350"/>
      <c r="F288" s="359"/>
    </row>
    <row r="289" spans="1:6" ht="15" customHeight="1" x14ac:dyDescent="0.25">
      <c r="B289" s="363"/>
      <c r="C289" s="350"/>
      <c r="D289" s="350"/>
      <c r="E289" s="350"/>
      <c r="F289" s="359"/>
    </row>
    <row r="290" spans="1:6" ht="15" customHeight="1" x14ac:dyDescent="0.25">
      <c r="A290" s="362"/>
    </row>
  </sheetData>
  <sheetProtection algorithmName="SHA-512" hashValue="J8DSEGSqFRUO7v27pBCpk62nXBzUjEZmHmb2Ao9Ic65D81icxEIq7I37NvfucZZrQQ36CoTkGGtlkDoIE5EZZA==" saltValue="vqcnwRKFG5dz4Y5kIzt/nw==" spinCount="100000" sheet="1" objects="1" scenarios="1"/>
  <mergeCells count="29">
    <mergeCell ref="B78:F78"/>
    <mergeCell ref="B70:F70"/>
    <mergeCell ref="B64:F64"/>
    <mergeCell ref="B59:F59"/>
    <mergeCell ref="B54:F54"/>
    <mergeCell ref="B141:F141"/>
    <mergeCell ref="B135:F135"/>
    <mergeCell ref="B130:F130"/>
    <mergeCell ref="B125:F125"/>
    <mergeCell ref="B87:F87"/>
    <mergeCell ref="B97:F97"/>
    <mergeCell ref="B120:F120"/>
    <mergeCell ref="B114:F114"/>
    <mergeCell ref="B161:F161"/>
    <mergeCell ref="B234:F234"/>
    <mergeCell ref="B105:F105"/>
    <mergeCell ref="B230:F230"/>
    <mergeCell ref="B227:F227"/>
    <mergeCell ref="B222:F222"/>
    <mergeCell ref="B217:F217"/>
    <mergeCell ref="B212:F212"/>
    <mergeCell ref="B207:F207"/>
    <mergeCell ref="B200:F200"/>
    <mergeCell ref="B195:F195"/>
    <mergeCell ref="B188:F188"/>
    <mergeCell ref="B182:F182"/>
    <mergeCell ref="B175:F175"/>
    <mergeCell ref="B169:F169"/>
    <mergeCell ref="B153:F153"/>
  </mergeCells>
  <hyperlinks>
    <hyperlink ref="E68" location="'Procurement Practices'!A1" display="Procurement Practices" xr:uid="{F2ECFE26-1655-4FFB-8E87-43198CD7E7A9}"/>
    <hyperlink ref="E71" location="'Anti-corruption'!A1" display="Anti-corruption" xr:uid="{A04B4274-9AF4-4773-9C2E-0EFCE561166B}"/>
    <hyperlink ref="E29" location="Governance!A1" display="Governance structure and composition " xr:uid="{D1E841B1-D739-4F27-BA40-77D5239205C7}"/>
    <hyperlink ref="E82" location="Energy!A1" display="Energy consumption" xr:uid="{80974718-A79B-41E4-B554-0088A47B2D2B}"/>
    <hyperlink ref="E83" location="Energy!A1" display="Energy intensity" xr:uid="{7F356425-9750-4B34-8748-6B3EF03DFD5C}"/>
    <hyperlink ref="E91" location="Water!A1" display="Water" xr:uid="{B4B04E6A-2008-406F-9E74-BA96FCDCC459}"/>
    <hyperlink ref="E92" location="Water!A1" display="Water" xr:uid="{13B1D72F-1F11-4846-A8A5-5E4559C448F7}"/>
    <hyperlink ref="E93" location="Water!A1" display="Water" xr:uid="{6B12BA85-A5E2-4854-B9BE-1E7832AF1564}"/>
    <hyperlink ref="E94" location="Water!A1" display="Water" xr:uid="{9AD5C3DF-AD27-4AA5-9649-EAA8BCC85A87}"/>
    <hyperlink ref="E95" location="Water!A1" display="Water" xr:uid="{47DA943F-BFEA-4F2C-890A-9DD60DE6394E}"/>
    <hyperlink ref="E101" location="Biodiversity!A1" display="Biodiversity" xr:uid="{A318D4EF-2CF1-492C-9872-572DF45957D4}"/>
    <hyperlink ref="E102" location="Biodiversity!A1" display="Biodiversity" xr:uid="{F13DD56C-51BC-4512-A134-046262D37E4E}"/>
    <hyperlink ref="E142" location="'Occupational health and safety'!A1" display="Occupational health and safety" xr:uid="{34F0E45A-A0E4-44AE-9757-0DD1BB99C1A7}"/>
    <hyperlink ref="E143" location="'Occupational health and safety'!A1" display="Occupational health and safety" xr:uid="{16D69292-5372-4334-B9F2-60D731DC8528}"/>
    <hyperlink ref="E144" location="'Occupational health and safety'!A1" display="Occupational health and safety" xr:uid="{01D2EB57-68E0-4537-9D2B-8F8F496D6B12}"/>
    <hyperlink ref="E145" location="'Occupational health and safety'!A1" display="Occupational health and safety" xr:uid="{1DA6E3F7-E34F-44EB-A1E7-8A2E4CD12FD2}"/>
    <hyperlink ref="E146" location="'Occupational health and safety'!A1" display="Occupational health and safety" xr:uid="{3B16A7A9-27DE-418C-8257-9725F29CF904}"/>
    <hyperlink ref="E147" location="'Occupational health and safety'!A1" display="Occupational health and safety" xr:uid="{9A51C299-BB3A-4661-AA7B-1E394D601A2F}"/>
    <hyperlink ref="E148" location="'Occupational health and safety'!A1" display="Occupational health and safety" xr:uid="{42DF55E6-45E4-46A3-A708-93A77A8CCF7E}"/>
    <hyperlink ref="E149" location="'Occupational health and safety'!A1" display="Occupational health and safety" xr:uid="{57C55336-3B23-48BB-8908-3EE4F56C4E05}"/>
    <hyperlink ref="E150" location="'Occupational health and safety'!A1" display="Occupational health and safety" xr:uid="{C42CC7EC-DEC6-4D56-B712-19D744B662EC}"/>
    <hyperlink ref="E151" location="'Occupational health and safety'!A1" display="Occupational health and safety" xr:uid="{BF270F43-0059-48BC-BBC0-8BEA58860B15}"/>
    <hyperlink ref="E159" location="'Training and education'!A1" display="Training and education" xr:uid="{B25F3DFE-9611-4971-A695-0DC48CE38954}"/>
    <hyperlink ref="E166" location="'Diversity and equal opportunity'!A1" display="Diversity and equal opportunity" xr:uid="{80D601AB-88D6-4A34-8165-02AC0F742F04}"/>
    <hyperlink ref="E192" location="'Rights of Indigenous Peoples'!A1" display="Rights of Indigenous Peoples" xr:uid="{A067EED7-B200-4C36-B988-95DA746E1D03}"/>
    <hyperlink ref="E204" location="'Local communities'!A1" display="Local communities" xr:uid="{CA8621BB-FFC9-4EB9-8904-6BE86511EF6B}"/>
    <hyperlink ref="E205" location="'Local communities'!A1" display="Local communities" xr:uid="{CCEDB2CB-2CEE-44BD-BBE6-6C9963EA8C8E}"/>
    <hyperlink ref="E228" location="Resettlement!A1" display="Resettlement" xr:uid="{75E4A24B-EC1E-4F24-887F-3336C41FEB0F}"/>
    <hyperlink ref="E165" location="'Diversity and equal opportunity'!A1" display="Diversity and equal opportunity" xr:uid="{02617D05-E7D0-4C0D-8279-0E53E2EA695F}"/>
    <hyperlink ref="E103" location="Biodiversity!A1" display="Biodiversity" xr:uid="{0D8E4BEB-B76D-44E2-AA82-2EE00C0C82FF}"/>
    <hyperlink ref="E84" location="'Diversity and equal opportunity'!B35" display="Diversity &amp; Equal opportunity" xr:uid="{33A79342-D62E-4328-8959-0C412D63B583}"/>
    <hyperlink ref="E193" location="'Rights of Indigenous Peoples'!A1" display="Rights of Indigenous Peoples" xr:uid="{281FD439-62B4-451D-B690-1CE840A7BC39}"/>
    <hyperlink ref="E30" r:id="rId1" display="MMG Corporate Governance Statement" xr:uid="{7E8CA6F8-832D-4248-A8F7-2B0B6F43C870}"/>
    <hyperlink ref="E33" r:id="rId2" display="MMG Corporate Governance Statement" xr:uid="{3343F152-C27E-41BF-A086-5F7719FDB566}"/>
    <hyperlink ref="E34" r:id="rId3" xr:uid="{5DAD4C94-CDBA-466E-975E-3B4E84CE0930}"/>
    <hyperlink ref="E35" r:id="rId4" display="MMG Corporate Governance Statement" xr:uid="{79DB4805-337C-451C-94B2-92F17833C587}"/>
    <hyperlink ref="E42" r:id="rId5" display="MMG Corporate Governance Statement" xr:uid="{4F2770A5-A453-4D19-9AD3-CDC386EC785C}"/>
  </hyperlinks>
  <pageMargins left="0.7" right="0.7" top="0.75" bottom="0.75" header="0.3" footer="0.3"/>
  <pageSetup paperSize="9" orientation="portrait" r:id="rId6"/>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EF394-35E1-4C70-9AB2-9A61A5EF465C}">
  <sheetPr codeName="Sheet8">
    <tabColor rgb="FF99082B"/>
  </sheetPr>
  <dimension ref="A1:BH374"/>
  <sheetViews>
    <sheetView showRowColHeaders="0" workbookViewId="0">
      <selection activeCell="G10" sqref="G10"/>
    </sheetView>
  </sheetViews>
  <sheetFormatPr defaultRowHeight="15" x14ac:dyDescent="0.25"/>
  <cols>
    <col min="1" max="1" width="9.140625" style="519"/>
    <col min="2" max="2" width="9.5703125" customWidth="1"/>
    <col min="3" max="3" width="20.42578125" customWidth="1"/>
    <col min="4" max="4" width="14" customWidth="1"/>
    <col min="5" max="5" width="12.85546875" customWidth="1"/>
    <col min="6" max="6" width="18.85546875" customWidth="1"/>
    <col min="7" max="7" width="21.42578125" customWidth="1"/>
    <col min="8" max="8" width="23.85546875" customWidth="1"/>
    <col min="9" max="60" width="9.140625" style="519"/>
  </cols>
  <sheetData>
    <row r="1" spans="1:60" s="519" customFormat="1" x14ac:dyDescent="0.25">
      <c r="B1" s="525"/>
      <c r="H1" s="529"/>
    </row>
    <row r="2" spans="1:60" ht="15.75" x14ac:dyDescent="0.25">
      <c r="B2" s="162" t="s">
        <v>263</v>
      </c>
      <c r="C2" s="161"/>
      <c r="D2" s="161"/>
      <c r="E2" s="161"/>
      <c r="F2" s="161"/>
      <c r="G2" s="161"/>
      <c r="H2" s="519"/>
    </row>
    <row r="3" spans="1:60" ht="15.75" x14ac:dyDescent="0.25">
      <c r="B3" s="161" t="s">
        <v>515</v>
      </c>
      <c r="C3" s="161"/>
      <c r="D3" s="161"/>
      <c r="E3" s="161"/>
      <c r="F3" s="161"/>
      <c r="G3" s="161"/>
      <c r="H3" s="519"/>
    </row>
    <row r="4" spans="1:60" ht="15.75" x14ac:dyDescent="0.25">
      <c r="B4" s="517" t="s">
        <v>516</v>
      </c>
      <c r="C4" s="517"/>
      <c r="D4" s="517"/>
      <c r="E4" s="517"/>
      <c r="F4" s="517"/>
      <c r="G4" s="517"/>
      <c r="H4" s="519"/>
    </row>
    <row r="5" spans="1:60" x14ac:dyDescent="0.25">
      <c r="B5" s="751" t="s">
        <v>295</v>
      </c>
      <c r="C5" s="751"/>
      <c r="D5" s="751"/>
      <c r="E5" s="751"/>
      <c r="F5" s="751"/>
    </row>
    <row r="6" spans="1:60" ht="15.75" thickBot="1" x14ac:dyDescent="0.3">
      <c r="B6" s="752" t="s">
        <v>517</v>
      </c>
      <c r="C6" s="752"/>
      <c r="D6" s="752"/>
      <c r="E6" s="752"/>
      <c r="F6" s="752"/>
      <c r="G6" s="752"/>
      <c r="H6" s="752"/>
    </row>
    <row r="7" spans="1:60" ht="30" x14ac:dyDescent="0.25">
      <c r="B7" s="172" t="s">
        <v>518</v>
      </c>
      <c r="C7" s="173" t="s">
        <v>519</v>
      </c>
      <c r="D7" s="172" t="s">
        <v>520</v>
      </c>
      <c r="E7" s="172" t="s">
        <v>521</v>
      </c>
      <c r="F7" s="172" t="s">
        <v>522</v>
      </c>
      <c r="G7" s="172" t="s">
        <v>523</v>
      </c>
      <c r="H7" s="172" t="s">
        <v>524</v>
      </c>
    </row>
    <row r="8" spans="1:60" x14ac:dyDescent="0.25">
      <c r="B8" s="70">
        <v>2021</v>
      </c>
      <c r="C8" s="70">
        <v>8</v>
      </c>
      <c r="D8" s="33">
        <v>1</v>
      </c>
      <c r="E8" s="33">
        <v>0</v>
      </c>
      <c r="F8" s="33">
        <v>0</v>
      </c>
      <c r="G8" s="33">
        <v>0.38</v>
      </c>
      <c r="H8" s="33">
        <v>0.63</v>
      </c>
    </row>
    <row r="9" spans="1:60" x14ac:dyDescent="0.25">
      <c r="B9" s="70">
        <v>2022</v>
      </c>
      <c r="C9" s="70">
        <v>8</v>
      </c>
      <c r="D9" s="33">
        <v>1</v>
      </c>
      <c r="E9" s="33">
        <v>0</v>
      </c>
      <c r="F9" s="33">
        <v>0</v>
      </c>
      <c r="G9" s="33">
        <v>0.38</v>
      </c>
      <c r="H9" s="33">
        <v>0.63</v>
      </c>
    </row>
    <row r="10" spans="1:60" ht="15.75" thickBot="1" x14ac:dyDescent="0.3">
      <c r="B10" s="177" t="s">
        <v>525</v>
      </c>
      <c r="C10" s="177">
        <v>8</v>
      </c>
      <c r="D10" s="178">
        <v>1</v>
      </c>
      <c r="E10" s="178">
        <v>0</v>
      </c>
      <c r="F10" s="178">
        <v>0</v>
      </c>
      <c r="G10" s="178">
        <v>0.38</v>
      </c>
      <c r="H10" s="178">
        <v>0.63</v>
      </c>
    </row>
    <row r="11" spans="1:60" x14ac:dyDescent="0.25">
      <c r="A11" s="528"/>
      <c r="B11" s="642"/>
      <c r="C11" s="643"/>
      <c r="D11" s="644"/>
      <c r="E11" s="413"/>
      <c r="F11" s="645"/>
      <c r="G11" s="413"/>
      <c r="H11" s="644"/>
      <c r="I11" s="528"/>
      <c r="J11" s="528"/>
      <c r="K11" s="528"/>
      <c r="L11" s="528"/>
      <c r="M11" s="528"/>
      <c r="N11" s="528"/>
      <c r="O11" s="528"/>
      <c r="P11" s="528"/>
      <c r="Q11" s="528"/>
      <c r="R11" s="528"/>
      <c r="S11" s="528"/>
      <c r="T11" s="528"/>
      <c r="U11" s="528"/>
      <c r="V11" s="528"/>
      <c r="W11" s="528"/>
      <c r="X11" s="528"/>
      <c r="Y11" s="528"/>
      <c r="Z11" s="528"/>
      <c r="AA11" s="528"/>
      <c r="AB11" s="528"/>
      <c r="AC11" s="528"/>
      <c r="AD11" s="528"/>
      <c r="AE11" s="528"/>
      <c r="AF11" s="528"/>
      <c r="AG11" s="528"/>
      <c r="AH11" s="528"/>
      <c r="AI11" s="528"/>
      <c r="AJ11" s="528"/>
      <c r="AK11" s="528"/>
      <c r="AL11" s="528"/>
      <c r="AM11" s="528"/>
      <c r="AN11" s="528"/>
      <c r="AO11" s="528"/>
      <c r="AP11" s="528"/>
      <c r="AQ11" s="528"/>
      <c r="AR11" s="528"/>
      <c r="AS11" s="528"/>
      <c r="AT11" s="528"/>
      <c r="AU11" s="528"/>
      <c r="AV11" s="528"/>
      <c r="AW11" s="528"/>
      <c r="AX11" s="528"/>
      <c r="AY11" s="528"/>
      <c r="AZ11" s="528"/>
      <c r="BA11" s="528"/>
      <c r="BB11" s="528"/>
      <c r="BC11" s="528"/>
      <c r="BD11" s="528"/>
      <c r="BE11" s="528"/>
      <c r="BF11" s="528"/>
      <c r="BG11" s="528"/>
      <c r="BH11" s="528"/>
    </row>
    <row r="12" spans="1:60" s="519" customFormat="1" x14ac:dyDescent="0.25"/>
    <row r="13" spans="1:60" s="519" customFormat="1" x14ac:dyDescent="0.25"/>
    <row r="14" spans="1:60" s="519" customFormat="1" x14ac:dyDescent="0.25"/>
    <row r="15" spans="1:60" s="519" customFormat="1" x14ac:dyDescent="0.25"/>
    <row r="16" spans="1:60" s="519" customFormat="1" x14ac:dyDescent="0.25"/>
    <row r="17" s="519" customFormat="1" x14ac:dyDescent="0.25"/>
    <row r="18" s="519" customFormat="1" x14ac:dyDescent="0.25"/>
    <row r="19" s="519" customFormat="1" x14ac:dyDescent="0.25"/>
    <row r="20" s="519" customFormat="1" x14ac:dyDescent="0.25"/>
    <row r="21" s="519" customFormat="1" x14ac:dyDescent="0.25"/>
    <row r="22" s="519" customFormat="1" x14ac:dyDescent="0.25"/>
    <row r="23" s="519" customFormat="1" x14ac:dyDescent="0.25"/>
    <row r="24" s="519" customFormat="1" x14ac:dyDescent="0.25"/>
    <row r="25" s="519" customFormat="1" x14ac:dyDescent="0.25"/>
    <row r="26" s="519" customFormat="1" x14ac:dyDescent="0.25"/>
    <row r="27" s="519" customFormat="1" x14ac:dyDescent="0.25"/>
    <row r="28" s="519" customFormat="1" x14ac:dyDescent="0.25"/>
    <row r="29" s="519" customFormat="1" x14ac:dyDescent="0.25"/>
    <row r="30" s="519" customFormat="1" x14ac:dyDescent="0.25"/>
    <row r="31" s="519" customFormat="1" x14ac:dyDescent="0.25"/>
    <row r="32" s="519" customFormat="1" x14ac:dyDescent="0.25"/>
    <row r="33" s="519" customFormat="1" x14ac:dyDescent="0.25"/>
    <row r="34" s="519" customFormat="1" x14ac:dyDescent="0.25"/>
    <row r="35" s="519" customFormat="1" x14ac:dyDescent="0.25"/>
    <row r="36" s="519" customFormat="1" x14ac:dyDescent="0.25"/>
    <row r="37" s="519" customFormat="1" x14ac:dyDescent="0.25"/>
    <row r="38" s="519" customFormat="1" x14ac:dyDescent="0.25"/>
    <row r="39" s="519" customFormat="1" x14ac:dyDescent="0.25"/>
    <row r="40" s="519" customFormat="1" x14ac:dyDescent="0.25"/>
    <row r="41" s="519" customFormat="1" x14ac:dyDescent="0.25"/>
    <row r="42" s="519" customFormat="1" x14ac:dyDescent="0.25"/>
    <row r="43" s="519" customFormat="1" x14ac:dyDescent="0.25"/>
    <row r="44" s="519" customFormat="1" x14ac:dyDescent="0.25"/>
    <row r="45" s="519" customFormat="1" x14ac:dyDescent="0.25"/>
    <row r="46" s="519" customFormat="1" x14ac:dyDescent="0.25"/>
    <row r="47" s="519" customFormat="1" x14ac:dyDescent="0.25"/>
    <row r="48" s="519" customFormat="1" x14ac:dyDescent="0.25"/>
    <row r="49" s="519" customFormat="1" x14ac:dyDescent="0.25"/>
    <row r="50" s="519" customFormat="1" x14ac:dyDescent="0.25"/>
    <row r="51" s="519" customFormat="1" x14ac:dyDescent="0.25"/>
    <row r="52" s="519" customFormat="1" x14ac:dyDescent="0.25"/>
    <row r="53" s="519" customFormat="1" x14ac:dyDescent="0.25"/>
    <row r="54" s="519" customFormat="1" x14ac:dyDescent="0.25"/>
    <row r="55" s="519" customFormat="1" x14ac:dyDescent="0.25"/>
    <row r="56" s="519" customFormat="1" x14ac:dyDescent="0.25"/>
    <row r="57" s="519" customFormat="1" x14ac:dyDescent="0.25"/>
    <row r="58" s="519" customFormat="1" x14ac:dyDescent="0.25"/>
    <row r="59" s="519" customFormat="1" x14ac:dyDescent="0.25"/>
    <row r="60" s="519" customFormat="1" x14ac:dyDescent="0.25"/>
    <row r="61" s="519" customFormat="1" x14ac:dyDescent="0.25"/>
    <row r="62" s="519" customFormat="1" x14ac:dyDescent="0.25"/>
    <row r="63" s="519" customFormat="1" x14ac:dyDescent="0.25"/>
    <row r="64" s="519" customFormat="1" x14ac:dyDescent="0.25"/>
    <row r="65" s="519" customFormat="1" x14ac:dyDescent="0.25"/>
    <row r="66" s="519" customFormat="1" x14ac:dyDescent="0.25"/>
    <row r="67" s="519" customFormat="1" x14ac:dyDescent="0.25"/>
    <row r="68" s="519" customFormat="1" x14ac:dyDescent="0.25"/>
    <row r="69" s="519" customFormat="1" x14ac:dyDescent="0.25"/>
    <row r="70" s="519" customFormat="1" x14ac:dyDescent="0.25"/>
    <row r="71" s="519" customFormat="1" x14ac:dyDescent="0.25"/>
    <row r="72" s="519" customFormat="1" x14ac:dyDescent="0.25"/>
    <row r="73" s="519" customFormat="1" x14ac:dyDescent="0.25"/>
    <row r="74" s="519" customFormat="1" x14ac:dyDescent="0.25"/>
    <row r="75" s="519" customFormat="1" x14ac:dyDescent="0.25"/>
    <row r="76" s="519" customFormat="1" x14ac:dyDescent="0.25"/>
    <row r="77" s="519" customFormat="1" x14ac:dyDescent="0.25"/>
    <row r="78" s="519" customFormat="1" x14ac:dyDescent="0.25"/>
    <row r="79" s="519" customFormat="1" x14ac:dyDescent="0.25"/>
    <row r="80" s="519" customFormat="1" x14ac:dyDescent="0.25"/>
    <row r="81" s="519" customFormat="1" x14ac:dyDescent="0.25"/>
    <row r="82" s="519" customFormat="1" x14ac:dyDescent="0.25"/>
    <row r="83" s="519" customFormat="1" x14ac:dyDescent="0.25"/>
    <row r="84" s="519" customFormat="1" x14ac:dyDescent="0.25"/>
    <row r="85" s="519" customFormat="1" x14ac:dyDescent="0.25"/>
    <row r="86" s="519" customFormat="1" x14ac:dyDescent="0.25"/>
    <row r="87" s="519" customFormat="1" x14ac:dyDescent="0.25"/>
    <row r="88" s="519" customFormat="1" x14ac:dyDescent="0.25"/>
    <row r="89" s="519" customFormat="1" x14ac:dyDescent="0.25"/>
    <row r="90" s="519" customFormat="1" x14ac:dyDescent="0.25"/>
    <row r="91" s="519" customFormat="1" x14ac:dyDescent="0.25"/>
    <row r="92" s="519" customFormat="1" x14ac:dyDescent="0.25"/>
    <row r="93" s="519" customFormat="1" x14ac:dyDescent="0.25"/>
    <row r="94" s="519" customFormat="1" x14ac:dyDescent="0.25"/>
    <row r="95" s="519" customFormat="1" x14ac:dyDescent="0.25"/>
    <row r="96" s="519" customFormat="1" x14ac:dyDescent="0.25"/>
    <row r="97" s="519" customFormat="1" x14ac:dyDescent="0.25"/>
    <row r="98" s="519" customFormat="1" x14ac:dyDescent="0.25"/>
    <row r="99" s="519" customFormat="1" x14ac:dyDescent="0.25"/>
    <row r="100" s="519" customFormat="1" x14ac:dyDescent="0.25"/>
    <row r="101" s="519" customFormat="1" x14ac:dyDescent="0.25"/>
    <row r="102" s="519" customFormat="1" x14ac:dyDescent="0.25"/>
    <row r="103" s="519" customFormat="1" x14ac:dyDescent="0.25"/>
    <row r="104" s="519" customFormat="1" x14ac:dyDescent="0.25"/>
    <row r="105" s="519" customFormat="1" x14ac:dyDescent="0.25"/>
    <row r="106" s="519" customFormat="1" x14ac:dyDescent="0.25"/>
    <row r="107" s="519" customFormat="1" x14ac:dyDescent="0.25"/>
    <row r="108" s="519" customFormat="1" x14ac:dyDescent="0.25"/>
    <row r="109" s="519" customFormat="1" x14ac:dyDescent="0.25"/>
    <row r="110" s="519" customFormat="1" x14ac:dyDescent="0.25"/>
    <row r="111" s="519" customFormat="1" x14ac:dyDescent="0.25"/>
    <row r="112" s="519" customFormat="1" x14ac:dyDescent="0.25"/>
    <row r="113" s="519" customFormat="1" x14ac:dyDescent="0.25"/>
    <row r="114" s="519" customFormat="1" x14ac:dyDescent="0.25"/>
    <row r="115" s="519" customFormat="1" x14ac:dyDescent="0.25"/>
    <row r="116" s="519" customFormat="1" x14ac:dyDescent="0.25"/>
    <row r="117" s="519" customFormat="1" x14ac:dyDescent="0.25"/>
    <row r="118" s="519" customFormat="1" x14ac:dyDescent="0.25"/>
    <row r="119" s="519" customFormat="1" x14ac:dyDescent="0.25"/>
    <row r="120" s="519" customFormat="1" x14ac:dyDescent="0.25"/>
    <row r="121" s="519" customFormat="1" x14ac:dyDescent="0.25"/>
    <row r="122" s="519" customFormat="1" x14ac:dyDescent="0.25"/>
    <row r="123" s="519" customFormat="1" x14ac:dyDescent="0.25"/>
    <row r="124" s="519" customFormat="1" x14ac:dyDescent="0.25"/>
    <row r="125" s="519" customFormat="1" x14ac:dyDescent="0.25"/>
    <row r="126" s="519" customFormat="1" x14ac:dyDescent="0.25"/>
    <row r="127" s="519" customFormat="1" x14ac:dyDescent="0.25"/>
    <row r="128" s="519" customFormat="1" x14ac:dyDescent="0.25"/>
    <row r="129" s="519" customFormat="1" x14ac:dyDescent="0.25"/>
    <row r="130" s="519" customFormat="1" x14ac:dyDescent="0.25"/>
    <row r="131" s="519" customFormat="1" x14ac:dyDescent="0.25"/>
    <row r="132" s="519" customFormat="1" x14ac:dyDescent="0.25"/>
    <row r="133" s="519" customFormat="1" x14ac:dyDescent="0.25"/>
    <row r="134" s="519" customFormat="1" x14ac:dyDescent="0.25"/>
    <row r="135" s="519" customFormat="1" x14ac:dyDescent="0.25"/>
    <row r="136" s="519" customFormat="1" x14ac:dyDescent="0.25"/>
    <row r="137" s="519" customFormat="1" x14ac:dyDescent="0.25"/>
    <row r="138" s="519" customFormat="1" x14ac:dyDescent="0.25"/>
    <row r="139" s="519" customFormat="1" x14ac:dyDescent="0.25"/>
    <row r="140" s="519" customFormat="1" x14ac:dyDescent="0.25"/>
    <row r="141" s="519" customFormat="1" x14ac:dyDescent="0.25"/>
    <row r="142" s="519" customFormat="1" x14ac:dyDescent="0.25"/>
    <row r="143" s="519" customFormat="1" x14ac:dyDescent="0.25"/>
    <row r="144" s="519" customFormat="1" x14ac:dyDescent="0.25"/>
    <row r="145" s="519" customFormat="1" x14ac:dyDescent="0.25"/>
    <row r="146" s="519" customFormat="1" x14ac:dyDescent="0.25"/>
    <row r="147" s="519" customFormat="1" x14ac:dyDescent="0.25"/>
    <row r="148" s="519" customFormat="1" x14ac:dyDescent="0.25"/>
    <row r="149" s="519" customFormat="1" x14ac:dyDescent="0.25"/>
    <row r="150" s="519" customFormat="1" x14ac:dyDescent="0.25"/>
    <row r="151" s="519" customFormat="1" x14ac:dyDescent="0.25"/>
    <row r="152" s="519" customFormat="1" x14ac:dyDescent="0.25"/>
    <row r="153" s="519" customFormat="1" x14ac:dyDescent="0.25"/>
    <row r="154" s="519" customFormat="1" x14ac:dyDescent="0.25"/>
    <row r="155" s="519" customFormat="1" x14ac:dyDescent="0.25"/>
    <row r="156" s="519" customFormat="1" x14ac:dyDescent="0.25"/>
    <row r="157" s="519" customFormat="1" x14ac:dyDescent="0.25"/>
    <row r="158" s="519" customFormat="1" x14ac:dyDescent="0.25"/>
    <row r="159" s="519" customFormat="1" x14ac:dyDescent="0.25"/>
    <row r="160" s="519" customFormat="1" x14ac:dyDescent="0.25"/>
    <row r="161" s="519" customFormat="1" x14ac:dyDescent="0.25"/>
    <row r="162" s="519" customFormat="1" x14ac:dyDescent="0.25"/>
    <row r="163" s="519" customFormat="1" x14ac:dyDescent="0.25"/>
    <row r="164" s="519" customFormat="1" x14ac:dyDescent="0.25"/>
    <row r="165" s="519" customFormat="1" x14ac:dyDescent="0.25"/>
    <row r="166" s="519" customFormat="1" x14ac:dyDescent="0.25"/>
    <row r="167" s="519" customFormat="1" x14ac:dyDescent="0.25"/>
    <row r="168" s="519" customFormat="1" x14ac:dyDescent="0.25"/>
    <row r="169" s="519" customFormat="1" x14ac:dyDescent="0.25"/>
    <row r="170" s="519" customFormat="1" x14ac:dyDescent="0.25"/>
    <row r="171" s="519" customFormat="1" x14ac:dyDescent="0.25"/>
    <row r="172" s="519" customFormat="1" x14ac:dyDescent="0.25"/>
    <row r="173" s="519" customFormat="1" x14ac:dyDescent="0.25"/>
    <row r="174" s="519" customFormat="1" x14ac:dyDescent="0.25"/>
    <row r="175" s="519" customFormat="1" x14ac:dyDescent="0.25"/>
    <row r="176" s="519" customFormat="1" x14ac:dyDescent="0.25"/>
    <row r="177" s="519" customFormat="1" x14ac:dyDescent="0.25"/>
    <row r="178" s="519" customFormat="1" x14ac:dyDescent="0.25"/>
    <row r="179" s="519" customFormat="1" x14ac:dyDescent="0.25"/>
    <row r="180" s="519" customFormat="1" x14ac:dyDescent="0.25"/>
    <row r="181" s="519" customFormat="1" x14ac:dyDescent="0.25"/>
    <row r="182" s="519" customFormat="1" x14ac:dyDescent="0.25"/>
    <row r="183" s="519" customFormat="1" x14ac:dyDescent="0.25"/>
    <row r="184" s="519" customFormat="1" x14ac:dyDescent="0.25"/>
    <row r="185" s="519" customFormat="1" x14ac:dyDescent="0.25"/>
    <row r="186" s="519" customFormat="1" x14ac:dyDescent="0.25"/>
    <row r="187" s="519" customFormat="1" x14ac:dyDescent="0.25"/>
    <row r="188" s="519" customFormat="1" x14ac:dyDescent="0.25"/>
    <row r="189" s="519" customFormat="1" x14ac:dyDescent="0.25"/>
    <row r="190" s="519" customFormat="1" x14ac:dyDescent="0.25"/>
    <row r="191" s="519" customFormat="1" x14ac:dyDescent="0.25"/>
    <row r="192" s="519" customFormat="1" x14ac:dyDescent="0.25"/>
    <row r="193" s="519" customFormat="1" x14ac:dyDescent="0.25"/>
    <row r="194" s="519" customFormat="1" x14ac:dyDescent="0.25"/>
    <row r="195" s="519" customFormat="1" x14ac:dyDescent="0.25"/>
    <row r="196" s="519" customFormat="1" x14ac:dyDescent="0.25"/>
    <row r="197" s="519" customFormat="1" x14ac:dyDescent="0.25"/>
    <row r="198" s="519" customFormat="1" x14ac:dyDescent="0.25"/>
    <row r="199" s="519" customFormat="1" x14ac:dyDescent="0.25"/>
    <row r="200" s="519" customFormat="1" x14ac:dyDescent="0.25"/>
    <row r="201" s="519" customFormat="1" x14ac:dyDescent="0.25"/>
    <row r="202" s="519" customFormat="1" x14ac:dyDescent="0.25"/>
    <row r="203" s="519" customFormat="1" x14ac:dyDescent="0.25"/>
    <row r="204" s="519" customFormat="1" x14ac:dyDescent="0.25"/>
    <row r="205" s="519" customFormat="1" x14ac:dyDescent="0.25"/>
    <row r="206" s="519" customFormat="1" x14ac:dyDescent="0.25"/>
    <row r="207" s="519" customFormat="1" x14ac:dyDescent="0.25"/>
    <row r="208" s="519" customFormat="1" x14ac:dyDescent="0.25"/>
    <row r="209" s="519" customFormat="1" x14ac:dyDescent="0.25"/>
    <row r="210" s="519" customFormat="1" x14ac:dyDescent="0.25"/>
    <row r="211" s="519" customFormat="1" x14ac:dyDescent="0.25"/>
    <row r="212" s="519" customFormat="1" x14ac:dyDescent="0.25"/>
    <row r="213" s="519" customFormat="1" x14ac:dyDescent="0.25"/>
    <row r="214" s="519" customFormat="1" x14ac:dyDescent="0.25"/>
    <row r="215" s="519" customFormat="1" x14ac:dyDescent="0.25"/>
    <row r="216" s="519" customFormat="1" x14ac:dyDescent="0.25"/>
    <row r="217" s="519" customFormat="1" x14ac:dyDescent="0.25"/>
    <row r="218" s="519" customFormat="1" x14ac:dyDescent="0.25"/>
    <row r="219" s="519" customFormat="1" x14ac:dyDescent="0.25"/>
    <row r="220" s="519" customFormat="1" x14ac:dyDescent="0.25"/>
    <row r="221" s="519" customFormat="1" x14ac:dyDescent="0.25"/>
    <row r="222" s="519" customFormat="1" x14ac:dyDescent="0.25"/>
    <row r="223" s="519" customFormat="1" x14ac:dyDescent="0.25"/>
    <row r="224" s="519" customFormat="1" x14ac:dyDescent="0.25"/>
    <row r="225" s="519" customFormat="1" x14ac:dyDescent="0.25"/>
    <row r="226" s="519" customFormat="1" x14ac:dyDescent="0.25"/>
    <row r="227" s="519" customFormat="1" x14ac:dyDescent="0.25"/>
    <row r="228" s="519" customFormat="1" x14ac:dyDescent="0.25"/>
    <row r="229" s="519" customFormat="1" x14ac:dyDescent="0.25"/>
    <row r="230" s="519" customFormat="1" x14ac:dyDescent="0.25"/>
    <row r="231" s="519" customFormat="1" x14ac:dyDescent="0.25"/>
    <row r="232" s="519" customFormat="1" x14ac:dyDescent="0.25"/>
    <row r="233" s="519" customFormat="1" x14ac:dyDescent="0.25"/>
    <row r="234" s="519" customFormat="1" x14ac:dyDescent="0.25"/>
    <row r="235" s="519" customFormat="1" x14ac:dyDescent="0.25"/>
    <row r="236" s="519" customFormat="1" x14ac:dyDescent="0.25"/>
    <row r="237" s="519" customFormat="1" x14ac:dyDescent="0.25"/>
    <row r="238" s="519" customFormat="1" x14ac:dyDescent="0.25"/>
    <row r="239" s="519" customFormat="1" x14ac:dyDescent="0.25"/>
    <row r="240" s="519" customFormat="1" x14ac:dyDescent="0.25"/>
    <row r="241" s="519" customFormat="1" x14ac:dyDescent="0.25"/>
    <row r="242" s="519" customFormat="1" x14ac:dyDescent="0.25"/>
    <row r="243" s="519" customFormat="1" x14ac:dyDescent="0.25"/>
    <row r="244" s="519" customFormat="1" x14ac:dyDescent="0.25"/>
    <row r="245" s="519" customFormat="1" x14ac:dyDescent="0.25"/>
    <row r="246" s="519" customFormat="1" x14ac:dyDescent="0.25"/>
    <row r="247" s="519" customFormat="1" x14ac:dyDescent="0.25"/>
    <row r="248" s="519" customFormat="1" x14ac:dyDescent="0.25"/>
    <row r="249" s="519" customFormat="1" x14ac:dyDescent="0.25"/>
    <row r="250" s="519" customFormat="1" x14ac:dyDescent="0.25"/>
    <row r="251" s="519" customFormat="1" x14ac:dyDescent="0.25"/>
    <row r="252" s="519" customFormat="1" x14ac:dyDescent="0.25"/>
    <row r="253" s="519" customFormat="1" x14ac:dyDescent="0.25"/>
    <row r="254" s="519" customFormat="1" x14ac:dyDescent="0.25"/>
    <row r="255" s="519" customFormat="1" x14ac:dyDescent="0.25"/>
    <row r="256" s="519" customFormat="1" x14ac:dyDescent="0.25"/>
    <row r="257" s="519" customFormat="1" x14ac:dyDescent="0.25"/>
    <row r="258" s="519" customFormat="1" x14ac:dyDescent="0.25"/>
    <row r="259" s="519" customFormat="1" x14ac:dyDescent="0.25"/>
    <row r="260" s="519" customFormat="1" x14ac:dyDescent="0.25"/>
    <row r="261" s="519" customFormat="1" x14ac:dyDescent="0.25"/>
    <row r="262" s="519" customFormat="1" x14ac:dyDescent="0.25"/>
    <row r="263" s="519" customFormat="1" x14ac:dyDescent="0.25"/>
    <row r="264" s="519" customFormat="1" x14ac:dyDescent="0.25"/>
    <row r="265" s="519" customFormat="1" x14ac:dyDescent="0.25"/>
    <row r="266" s="519" customFormat="1" x14ac:dyDescent="0.25"/>
    <row r="267" s="519" customFormat="1" x14ac:dyDescent="0.25"/>
    <row r="268" s="519" customFormat="1" x14ac:dyDescent="0.25"/>
    <row r="269" s="519" customFormat="1" x14ac:dyDescent="0.25"/>
    <row r="270" s="519" customFormat="1" x14ac:dyDescent="0.25"/>
    <row r="271" s="519" customFormat="1" x14ac:dyDescent="0.25"/>
    <row r="272" s="519" customFormat="1" x14ac:dyDescent="0.25"/>
    <row r="273" s="519" customFormat="1" x14ac:dyDescent="0.25"/>
    <row r="274" s="519" customFormat="1" x14ac:dyDescent="0.25"/>
    <row r="275" s="519" customFormat="1" x14ac:dyDescent="0.25"/>
    <row r="276" s="519" customFormat="1" x14ac:dyDescent="0.25"/>
    <row r="277" s="519" customFormat="1" x14ac:dyDescent="0.25"/>
    <row r="278" s="519" customFormat="1" x14ac:dyDescent="0.25"/>
    <row r="279" s="519" customFormat="1" x14ac:dyDescent="0.25"/>
    <row r="280" s="519" customFormat="1" x14ac:dyDescent="0.25"/>
    <row r="281" s="519" customFormat="1" x14ac:dyDescent="0.25"/>
    <row r="282" s="519" customFormat="1" x14ac:dyDescent="0.25"/>
    <row r="283" s="519" customFormat="1" x14ac:dyDescent="0.25"/>
    <row r="284" s="519" customFormat="1" x14ac:dyDescent="0.25"/>
    <row r="285" s="519" customFormat="1" x14ac:dyDescent="0.25"/>
    <row r="286" s="519" customFormat="1" x14ac:dyDescent="0.25"/>
    <row r="287" s="519" customFormat="1" x14ac:dyDescent="0.25"/>
    <row r="288" s="519" customFormat="1" x14ac:dyDescent="0.25"/>
    <row r="289" s="519" customFormat="1" x14ac:dyDescent="0.25"/>
    <row r="290" s="519" customFormat="1" x14ac:dyDescent="0.25"/>
    <row r="291" s="519" customFormat="1" x14ac:dyDescent="0.25"/>
    <row r="292" s="519" customFormat="1" x14ac:dyDescent="0.25"/>
    <row r="293" s="519" customFormat="1" x14ac:dyDescent="0.25"/>
    <row r="294" s="519" customFormat="1" x14ac:dyDescent="0.25"/>
    <row r="295" s="519" customFormat="1" x14ac:dyDescent="0.25"/>
    <row r="296" s="519" customFormat="1" x14ac:dyDescent="0.25"/>
    <row r="297" s="519" customFormat="1" x14ac:dyDescent="0.25"/>
    <row r="298" s="519" customFormat="1" x14ac:dyDescent="0.25"/>
    <row r="299" s="519" customFormat="1" x14ac:dyDescent="0.25"/>
    <row r="300" s="519" customFormat="1" x14ac:dyDescent="0.25"/>
    <row r="301" s="519" customFormat="1" x14ac:dyDescent="0.25"/>
    <row r="302" s="519" customFormat="1" x14ac:dyDescent="0.25"/>
    <row r="303" s="519" customFormat="1" x14ac:dyDescent="0.25"/>
    <row r="304" s="519" customFormat="1" x14ac:dyDescent="0.25"/>
    <row r="305" s="519" customFormat="1" x14ac:dyDescent="0.25"/>
    <row r="306" s="519" customFormat="1" x14ac:dyDescent="0.25"/>
    <row r="307" s="519" customFormat="1" x14ac:dyDescent="0.25"/>
    <row r="308" s="519" customFormat="1" x14ac:dyDescent="0.25"/>
    <row r="309" s="519" customFormat="1" x14ac:dyDescent="0.25"/>
    <row r="310" s="519" customFormat="1" x14ac:dyDescent="0.25"/>
    <row r="311" s="519" customFormat="1" x14ac:dyDescent="0.25"/>
    <row r="312" s="519" customFormat="1" x14ac:dyDescent="0.25"/>
    <row r="313" s="519" customFormat="1" x14ac:dyDescent="0.25"/>
    <row r="314" s="519" customFormat="1" x14ac:dyDescent="0.25"/>
    <row r="315" s="519" customFormat="1" x14ac:dyDescent="0.25"/>
    <row r="316" s="519" customFormat="1" x14ac:dyDescent="0.25"/>
    <row r="317" s="519" customFormat="1" x14ac:dyDescent="0.25"/>
    <row r="318" s="519" customFormat="1" x14ac:dyDescent="0.25"/>
    <row r="319" s="519" customFormat="1" x14ac:dyDescent="0.25"/>
    <row r="320" s="519" customFormat="1" x14ac:dyDescent="0.25"/>
    <row r="321" s="519" customFormat="1" x14ac:dyDescent="0.25"/>
    <row r="322" s="519" customFormat="1" x14ac:dyDescent="0.25"/>
    <row r="323" s="519" customFormat="1" x14ac:dyDescent="0.25"/>
    <row r="324" s="519" customFormat="1" x14ac:dyDescent="0.25"/>
    <row r="325" s="519" customFormat="1" x14ac:dyDescent="0.25"/>
    <row r="326" s="519" customFormat="1" x14ac:dyDescent="0.25"/>
    <row r="327" s="519" customFormat="1" x14ac:dyDescent="0.25"/>
    <row r="328" s="519" customFormat="1" x14ac:dyDescent="0.25"/>
    <row r="329" s="519" customFormat="1" x14ac:dyDescent="0.25"/>
    <row r="330" s="519" customFormat="1" x14ac:dyDescent="0.25"/>
    <row r="331" s="519" customFormat="1" x14ac:dyDescent="0.25"/>
    <row r="332" s="519" customFormat="1" x14ac:dyDescent="0.25"/>
    <row r="333" s="519" customFormat="1" x14ac:dyDescent="0.25"/>
    <row r="334" s="519" customFormat="1" x14ac:dyDescent="0.25"/>
    <row r="335" s="519" customFormat="1" x14ac:dyDescent="0.25"/>
    <row r="336" s="519" customFormat="1" x14ac:dyDescent="0.25"/>
    <row r="337" s="519" customFormat="1" x14ac:dyDescent="0.25"/>
    <row r="338" s="519" customFormat="1" x14ac:dyDescent="0.25"/>
    <row r="339" s="519" customFormat="1" x14ac:dyDescent="0.25"/>
    <row r="340" s="519" customFormat="1" x14ac:dyDescent="0.25"/>
    <row r="341" s="519" customFormat="1" x14ac:dyDescent="0.25"/>
    <row r="342" s="519" customFormat="1" x14ac:dyDescent="0.25"/>
    <row r="343" s="519" customFormat="1" x14ac:dyDescent="0.25"/>
    <row r="344" s="519" customFormat="1" x14ac:dyDescent="0.25"/>
    <row r="345" s="519" customFormat="1" x14ac:dyDescent="0.25"/>
    <row r="346" s="519" customFormat="1" x14ac:dyDescent="0.25"/>
    <row r="347" s="519" customFormat="1" x14ac:dyDescent="0.25"/>
    <row r="348" s="519" customFormat="1" x14ac:dyDescent="0.25"/>
    <row r="349" s="519" customFormat="1" x14ac:dyDescent="0.25"/>
    <row r="350" s="519" customFormat="1" x14ac:dyDescent="0.25"/>
    <row r="351" s="519" customFormat="1" x14ac:dyDescent="0.25"/>
    <row r="352" s="519" customFormat="1" x14ac:dyDescent="0.25"/>
    <row r="353" s="519" customFormat="1" x14ac:dyDescent="0.25"/>
    <row r="354" s="519" customFormat="1" x14ac:dyDescent="0.25"/>
    <row r="355" s="519" customFormat="1" x14ac:dyDescent="0.25"/>
    <row r="356" s="519" customFormat="1" x14ac:dyDescent="0.25"/>
    <row r="357" s="519" customFormat="1" x14ac:dyDescent="0.25"/>
    <row r="358" s="519" customFormat="1" x14ac:dyDescent="0.25"/>
    <row r="359" s="519" customFormat="1" x14ac:dyDescent="0.25"/>
    <row r="360" s="519" customFormat="1" x14ac:dyDescent="0.25"/>
    <row r="361" s="519" customFormat="1" x14ac:dyDescent="0.25"/>
    <row r="362" s="519" customFormat="1" x14ac:dyDescent="0.25"/>
    <row r="363" s="519" customFormat="1" x14ac:dyDescent="0.25"/>
    <row r="364" s="519" customFormat="1" x14ac:dyDescent="0.25"/>
    <row r="365" s="519" customFormat="1" x14ac:dyDescent="0.25"/>
    <row r="366" s="519" customFormat="1" x14ac:dyDescent="0.25"/>
    <row r="367" s="519" customFormat="1" x14ac:dyDescent="0.25"/>
    <row r="368" s="519" customFormat="1" x14ac:dyDescent="0.25"/>
    <row r="369" s="519" customFormat="1" x14ac:dyDescent="0.25"/>
    <row r="370" s="519" customFormat="1" x14ac:dyDescent="0.25"/>
    <row r="371" s="519" customFormat="1" x14ac:dyDescent="0.25"/>
    <row r="372" s="519" customFormat="1" x14ac:dyDescent="0.25"/>
    <row r="373" s="519" customFormat="1" x14ac:dyDescent="0.25"/>
    <row r="374" s="519" customFormat="1" x14ac:dyDescent="0.25"/>
  </sheetData>
  <sheetProtection algorithmName="SHA-512" hashValue="didlIRYs7GTTuzx4+TuvmzWN5k4oWTGeL8AfYb+y50NOgT+tSjSMr+9q/8WYq5KrU44tvUaG3m40fcq6BaVLtg==" saltValue="SBXWpkqs6PihwugVAZW+Gw==" spinCount="100000" sheet="1" objects="1" scenarios="1"/>
  <mergeCells count="2">
    <mergeCell ref="B5:F5"/>
    <mergeCell ref="B6:H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7CC91-1D78-4C2C-BC6B-99A62449E230}">
  <sheetPr codeName="Sheet9">
    <tabColor rgb="FF99082B"/>
  </sheetPr>
  <dimension ref="A1:BH337"/>
  <sheetViews>
    <sheetView showRowColHeaders="0" workbookViewId="0"/>
  </sheetViews>
  <sheetFormatPr defaultRowHeight="15" x14ac:dyDescent="0.25"/>
  <cols>
    <col min="1" max="1" width="9.140625" style="519"/>
    <col min="2" max="2" width="25.5703125" customWidth="1"/>
    <col min="3" max="3" width="21.42578125" customWidth="1"/>
    <col min="5" max="5" width="24.7109375" customWidth="1"/>
    <col min="6" max="6" width="31.28515625" customWidth="1"/>
    <col min="8" max="60" width="9.140625" style="519"/>
  </cols>
  <sheetData>
    <row r="1" spans="1:7" s="519" customFormat="1" x14ac:dyDescent="0.25">
      <c r="B1" s="525"/>
      <c r="G1" s="529"/>
    </row>
    <row r="2" spans="1:7" ht="15.75" x14ac:dyDescent="0.25">
      <c r="B2" s="161" t="s">
        <v>349</v>
      </c>
      <c r="C2" s="161"/>
      <c r="D2" s="161"/>
      <c r="E2" s="161"/>
      <c r="F2" s="161"/>
    </row>
    <row r="3" spans="1:7" ht="15.75" x14ac:dyDescent="0.25">
      <c r="B3" s="161" t="s">
        <v>515</v>
      </c>
      <c r="C3" s="161"/>
      <c r="D3" s="161"/>
      <c r="E3" s="161"/>
      <c r="F3" s="161"/>
      <c r="G3" s="525"/>
    </row>
    <row r="4" spans="1:7" ht="15.75" x14ac:dyDescent="0.25">
      <c r="B4" s="517" t="s">
        <v>362</v>
      </c>
      <c r="C4" s="517"/>
      <c r="D4" s="517"/>
      <c r="E4" s="517"/>
      <c r="F4" s="517"/>
      <c r="G4" s="525"/>
    </row>
    <row r="5" spans="1:7" ht="15.75" customHeight="1" x14ac:dyDescent="0.25">
      <c r="B5" s="754" t="s">
        <v>363</v>
      </c>
      <c r="C5" s="754"/>
      <c r="D5" s="754"/>
      <c r="E5" s="754"/>
      <c r="F5" s="754"/>
      <c r="G5" s="519"/>
    </row>
    <row r="6" spans="1:7" x14ac:dyDescent="0.25">
      <c r="B6" s="32"/>
      <c r="C6" s="32"/>
      <c r="D6" s="32"/>
      <c r="E6" s="451"/>
      <c r="F6" s="373"/>
      <c r="G6" s="519"/>
    </row>
    <row r="7" spans="1:7" x14ac:dyDescent="0.25">
      <c r="B7" s="753" t="s">
        <v>526</v>
      </c>
      <c r="C7" s="753"/>
      <c r="D7" s="32"/>
      <c r="E7" s="753" t="s">
        <v>527</v>
      </c>
      <c r="F7" s="753"/>
      <c r="G7" s="525"/>
    </row>
    <row r="8" spans="1:7" x14ac:dyDescent="0.25">
      <c r="B8" s="339" t="s">
        <v>518</v>
      </c>
      <c r="C8" s="175">
        <v>2022</v>
      </c>
      <c r="D8" s="29"/>
      <c r="E8" s="174" t="s">
        <v>518</v>
      </c>
      <c r="F8" s="176">
        <v>2022</v>
      </c>
      <c r="G8" s="646"/>
    </row>
    <row r="9" spans="1:7" x14ac:dyDescent="0.25">
      <c r="B9" s="60" t="s">
        <v>528</v>
      </c>
      <c r="C9" s="40" t="s">
        <v>529</v>
      </c>
      <c r="D9" s="375"/>
      <c r="E9" s="39" t="s">
        <v>528</v>
      </c>
      <c r="F9" s="41" t="s">
        <v>530</v>
      </c>
      <c r="G9" s="646"/>
    </row>
    <row r="10" spans="1:7" x14ac:dyDescent="0.25">
      <c r="B10" s="70" t="s">
        <v>531</v>
      </c>
      <c r="C10" s="43">
        <v>1.2500000000000001E-2</v>
      </c>
      <c r="D10" s="29"/>
      <c r="E10" s="42" t="s">
        <v>531</v>
      </c>
      <c r="F10" s="44">
        <v>28405034</v>
      </c>
    </row>
    <row r="11" spans="1:7" x14ac:dyDescent="0.25">
      <c r="B11" s="70" t="s">
        <v>532</v>
      </c>
      <c r="C11" s="45">
        <v>8.3799999999999999E-2</v>
      </c>
      <c r="D11" s="374"/>
      <c r="E11" s="42" t="s">
        <v>532</v>
      </c>
      <c r="F11" s="44">
        <v>190221171</v>
      </c>
      <c r="G11" s="646"/>
    </row>
    <row r="12" spans="1:7" x14ac:dyDescent="0.25">
      <c r="B12" s="70" t="s">
        <v>533</v>
      </c>
      <c r="C12" s="43">
        <v>2.63E-2</v>
      </c>
      <c r="D12" s="375"/>
      <c r="E12" s="42" t="s">
        <v>533</v>
      </c>
      <c r="F12" s="44">
        <v>59759213</v>
      </c>
      <c r="G12" s="647"/>
    </row>
    <row r="13" spans="1:7" x14ac:dyDescent="0.25">
      <c r="B13" s="70" t="s">
        <v>534</v>
      </c>
      <c r="C13" s="43">
        <v>8.6999999999999994E-3</v>
      </c>
      <c r="D13" s="29"/>
      <c r="E13" s="42" t="s">
        <v>534</v>
      </c>
      <c r="F13" s="44">
        <v>19660569</v>
      </c>
    </row>
    <row r="14" spans="1:7" x14ac:dyDescent="0.25">
      <c r="B14" s="70" t="s">
        <v>535</v>
      </c>
      <c r="C14" s="46">
        <v>7.0000000000000001E-3</v>
      </c>
      <c r="D14" s="374"/>
      <c r="E14" s="42" t="s">
        <v>535</v>
      </c>
      <c r="F14" s="44">
        <v>15977646</v>
      </c>
      <c r="G14" s="646"/>
    </row>
    <row r="15" spans="1:7" x14ac:dyDescent="0.25">
      <c r="B15" s="340" t="s">
        <v>525</v>
      </c>
      <c r="C15" s="48">
        <v>0.13830000000000001</v>
      </c>
      <c r="D15" s="375"/>
      <c r="E15" s="47" t="s">
        <v>525</v>
      </c>
      <c r="F15" s="49">
        <v>314023632</v>
      </c>
      <c r="G15" s="646"/>
    </row>
    <row r="16" spans="1:7" x14ac:dyDescent="0.25">
      <c r="A16" s="528"/>
      <c r="B16" s="377"/>
      <c r="C16" s="50"/>
      <c r="D16" s="361"/>
      <c r="E16" s="377"/>
      <c r="F16" s="51"/>
      <c r="G16" s="519"/>
    </row>
    <row r="17" spans="7:7" s="519" customFormat="1" x14ac:dyDescent="0.25">
      <c r="G17" s="529"/>
    </row>
    <row r="18" spans="7:7" s="519" customFormat="1" x14ac:dyDescent="0.25">
      <c r="G18" s="529"/>
    </row>
    <row r="19" spans="7:7" s="519" customFormat="1" x14ac:dyDescent="0.25">
      <c r="G19" s="529"/>
    </row>
    <row r="20" spans="7:7" s="519" customFormat="1" x14ac:dyDescent="0.25">
      <c r="G20" s="529"/>
    </row>
    <row r="21" spans="7:7" s="519" customFormat="1" x14ac:dyDescent="0.25">
      <c r="G21" s="529"/>
    </row>
    <row r="22" spans="7:7" s="519" customFormat="1" x14ac:dyDescent="0.25">
      <c r="G22" s="529"/>
    </row>
    <row r="23" spans="7:7" s="519" customFormat="1" x14ac:dyDescent="0.25">
      <c r="G23" s="529"/>
    </row>
    <row r="24" spans="7:7" s="519" customFormat="1" x14ac:dyDescent="0.25">
      <c r="G24" s="529"/>
    </row>
    <row r="25" spans="7:7" s="519" customFormat="1" x14ac:dyDescent="0.25">
      <c r="G25" s="529"/>
    </row>
    <row r="26" spans="7:7" s="519" customFormat="1" x14ac:dyDescent="0.25">
      <c r="G26" s="529"/>
    </row>
    <row r="27" spans="7:7" s="519" customFormat="1" x14ac:dyDescent="0.25">
      <c r="G27" s="529"/>
    </row>
    <row r="28" spans="7:7" s="519" customFormat="1" x14ac:dyDescent="0.25">
      <c r="G28" s="529"/>
    </row>
    <row r="29" spans="7:7" s="519" customFormat="1" x14ac:dyDescent="0.25">
      <c r="G29" s="529"/>
    </row>
    <row r="30" spans="7:7" s="519" customFormat="1" x14ac:dyDescent="0.25">
      <c r="G30" s="529"/>
    </row>
    <row r="31" spans="7:7" s="519" customFormat="1" x14ac:dyDescent="0.25">
      <c r="G31" s="529"/>
    </row>
    <row r="32" spans="7:7" s="519" customFormat="1" x14ac:dyDescent="0.25">
      <c r="G32" s="529"/>
    </row>
    <row r="33" spans="7:7" s="519" customFormat="1" x14ac:dyDescent="0.25">
      <c r="G33" s="529"/>
    </row>
    <row r="34" spans="7:7" s="519" customFormat="1" x14ac:dyDescent="0.25">
      <c r="G34" s="529"/>
    </row>
    <row r="35" spans="7:7" s="519" customFormat="1" x14ac:dyDescent="0.25">
      <c r="G35" s="529"/>
    </row>
    <row r="36" spans="7:7" s="519" customFormat="1" x14ac:dyDescent="0.25">
      <c r="G36" s="529"/>
    </row>
    <row r="37" spans="7:7" s="519" customFormat="1" x14ac:dyDescent="0.25">
      <c r="G37" s="529"/>
    </row>
    <row r="38" spans="7:7" s="519" customFormat="1" x14ac:dyDescent="0.25">
      <c r="G38" s="529"/>
    </row>
    <row r="39" spans="7:7" s="519" customFormat="1" x14ac:dyDescent="0.25">
      <c r="G39" s="529"/>
    </row>
    <row r="40" spans="7:7" s="519" customFormat="1" x14ac:dyDescent="0.25">
      <c r="G40" s="529"/>
    </row>
    <row r="41" spans="7:7" s="519" customFormat="1" x14ac:dyDescent="0.25">
      <c r="G41" s="529"/>
    </row>
    <row r="42" spans="7:7" s="519" customFormat="1" x14ac:dyDescent="0.25">
      <c r="G42" s="529"/>
    </row>
    <row r="43" spans="7:7" s="519" customFormat="1" x14ac:dyDescent="0.25">
      <c r="G43" s="529"/>
    </row>
    <row r="44" spans="7:7" s="519" customFormat="1" x14ac:dyDescent="0.25">
      <c r="G44" s="529"/>
    </row>
    <row r="45" spans="7:7" s="519" customFormat="1" x14ac:dyDescent="0.25">
      <c r="G45" s="529"/>
    </row>
    <row r="46" spans="7:7" s="519" customFormat="1" x14ac:dyDescent="0.25">
      <c r="G46" s="529"/>
    </row>
    <row r="47" spans="7:7" s="519" customFormat="1" x14ac:dyDescent="0.25">
      <c r="G47" s="529"/>
    </row>
    <row r="48" spans="7:7" s="519" customFormat="1" x14ac:dyDescent="0.25">
      <c r="G48" s="529"/>
    </row>
    <row r="49" spans="7:7" s="519" customFormat="1" x14ac:dyDescent="0.25">
      <c r="G49" s="529"/>
    </row>
    <row r="50" spans="7:7" s="519" customFormat="1" x14ac:dyDescent="0.25">
      <c r="G50" s="529"/>
    </row>
    <row r="51" spans="7:7" s="519" customFormat="1" x14ac:dyDescent="0.25">
      <c r="G51" s="529"/>
    </row>
    <row r="52" spans="7:7" s="519" customFormat="1" x14ac:dyDescent="0.25">
      <c r="G52" s="529"/>
    </row>
    <row r="53" spans="7:7" s="519" customFormat="1" x14ac:dyDescent="0.25">
      <c r="G53" s="529"/>
    </row>
    <row r="54" spans="7:7" s="519" customFormat="1" x14ac:dyDescent="0.25">
      <c r="G54" s="529"/>
    </row>
    <row r="55" spans="7:7" s="519" customFormat="1" x14ac:dyDescent="0.25">
      <c r="G55" s="529"/>
    </row>
    <row r="56" spans="7:7" s="519" customFormat="1" x14ac:dyDescent="0.25">
      <c r="G56" s="529"/>
    </row>
    <row r="57" spans="7:7" s="519" customFormat="1" x14ac:dyDescent="0.25">
      <c r="G57" s="529"/>
    </row>
    <row r="58" spans="7:7" s="519" customFormat="1" x14ac:dyDescent="0.25">
      <c r="G58" s="529"/>
    </row>
    <row r="59" spans="7:7" s="519" customFormat="1" x14ac:dyDescent="0.25">
      <c r="G59" s="529"/>
    </row>
    <row r="60" spans="7:7" s="519" customFormat="1" x14ac:dyDescent="0.25">
      <c r="G60" s="529"/>
    </row>
    <row r="61" spans="7:7" s="519" customFormat="1" x14ac:dyDescent="0.25">
      <c r="G61" s="529"/>
    </row>
    <row r="62" spans="7:7" s="519" customFormat="1" x14ac:dyDescent="0.25">
      <c r="G62" s="529"/>
    </row>
    <row r="63" spans="7:7" s="519" customFormat="1" x14ac:dyDescent="0.25">
      <c r="G63" s="529"/>
    </row>
    <row r="64" spans="7:7" s="519" customFormat="1" x14ac:dyDescent="0.25">
      <c r="G64" s="529"/>
    </row>
    <row r="65" spans="7:7" s="519" customFormat="1" x14ac:dyDescent="0.25">
      <c r="G65" s="529"/>
    </row>
    <row r="66" spans="7:7" s="519" customFormat="1" x14ac:dyDescent="0.25">
      <c r="G66" s="529"/>
    </row>
    <row r="67" spans="7:7" s="519" customFormat="1" x14ac:dyDescent="0.25">
      <c r="G67" s="529"/>
    </row>
    <row r="68" spans="7:7" s="519" customFormat="1" x14ac:dyDescent="0.25">
      <c r="G68" s="529"/>
    </row>
    <row r="69" spans="7:7" s="519" customFormat="1" x14ac:dyDescent="0.25">
      <c r="G69" s="529"/>
    </row>
    <row r="70" spans="7:7" s="519" customFormat="1" x14ac:dyDescent="0.25">
      <c r="G70" s="529"/>
    </row>
    <row r="71" spans="7:7" s="519" customFormat="1" x14ac:dyDescent="0.25">
      <c r="G71" s="529"/>
    </row>
    <row r="72" spans="7:7" s="519" customFormat="1" x14ac:dyDescent="0.25">
      <c r="G72" s="529"/>
    </row>
    <row r="73" spans="7:7" s="519" customFormat="1" x14ac:dyDescent="0.25">
      <c r="G73" s="529"/>
    </row>
    <row r="74" spans="7:7" s="519" customFormat="1" x14ac:dyDescent="0.25">
      <c r="G74" s="529"/>
    </row>
    <row r="75" spans="7:7" s="519" customFormat="1" x14ac:dyDescent="0.25">
      <c r="G75" s="529"/>
    </row>
    <row r="76" spans="7:7" s="519" customFormat="1" x14ac:dyDescent="0.25">
      <c r="G76" s="529"/>
    </row>
    <row r="77" spans="7:7" s="519" customFormat="1" x14ac:dyDescent="0.25">
      <c r="G77" s="529"/>
    </row>
    <row r="78" spans="7:7" s="519" customFormat="1" x14ac:dyDescent="0.25">
      <c r="G78" s="529"/>
    </row>
    <row r="79" spans="7:7" s="519" customFormat="1" x14ac:dyDescent="0.25">
      <c r="G79" s="529"/>
    </row>
    <row r="80" spans="7:7" s="519" customFormat="1" x14ac:dyDescent="0.25">
      <c r="G80" s="529"/>
    </row>
    <row r="81" spans="7:7" s="519" customFormat="1" x14ac:dyDescent="0.25">
      <c r="G81" s="529"/>
    </row>
    <row r="82" spans="7:7" s="519" customFormat="1" x14ac:dyDescent="0.25">
      <c r="G82" s="529"/>
    </row>
    <row r="83" spans="7:7" s="519" customFormat="1" x14ac:dyDescent="0.25">
      <c r="G83" s="529"/>
    </row>
    <row r="84" spans="7:7" s="519" customFormat="1" x14ac:dyDescent="0.25">
      <c r="G84" s="529"/>
    </row>
    <row r="85" spans="7:7" s="519" customFormat="1" x14ac:dyDescent="0.25">
      <c r="G85" s="529"/>
    </row>
    <row r="86" spans="7:7" s="519" customFormat="1" x14ac:dyDescent="0.25">
      <c r="G86" s="529"/>
    </row>
    <row r="87" spans="7:7" s="519" customFormat="1" x14ac:dyDescent="0.25">
      <c r="G87" s="529"/>
    </row>
    <row r="88" spans="7:7" s="519" customFormat="1" x14ac:dyDescent="0.25">
      <c r="G88" s="529"/>
    </row>
    <row r="89" spans="7:7" s="519" customFormat="1" x14ac:dyDescent="0.25">
      <c r="G89" s="529"/>
    </row>
    <row r="90" spans="7:7" s="519" customFormat="1" x14ac:dyDescent="0.25">
      <c r="G90" s="529"/>
    </row>
    <row r="91" spans="7:7" s="519" customFormat="1" x14ac:dyDescent="0.25">
      <c r="G91" s="529"/>
    </row>
    <row r="92" spans="7:7" s="519" customFormat="1" x14ac:dyDescent="0.25">
      <c r="G92" s="529"/>
    </row>
    <row r="93" spans="7:7" s="519" customFormat="1" x14ac:dyDescent="0.25">
      <c r="G93" s="529"/>
    </row>
    <row r="94" spans="7:7" s="519" customFormat="1" x14ac:dyDescent="0.25">
      <c r="G94" s="529"/>
    </row>
    <row r="95" spans="7:7" s="519" customFormat="1" x14ac:dyDescent="0.25">
      <c r="G95" s="529"/>
    </row>
    <row r="96" spans="7:7" s="519" customFormat="1" x14ac:dyDescent="0.25">
      <c r="G96" s="529"/>
    </row>
    <row r="97" spans="7:7" s="519" customFormat="1" x14ac:dyDescent="0.25">
      <c r="G97" s="529"/>
    </row>
    <row r="98" spans="7:7" s="519" customFormat="1" x14ac:dyDescent="0.25">
      <c r="G98" s="529"/>
    </row>
    <row r="99" spans="7:7" s="519" customFormat="1" x14ac:dyDescent="0.25">
      <c r="G99" s="529"/>
    </row>
    <row r="100" spans="7:7" s="519" customFormat="1" x14ac:dyDescent="0.25">
      <c r="G100" s="529"/>
    </row>
    <row r="101" spans="7:7" s="519" customFormat="1" x14ac:dyDescent="0.25">
      <c r="G101" s="529"/>
    </row>
    <row r="102" spans="7:7" s="519" customFormat="1" x14ac:dyDescent="0.25">
      <c r="G102" s="529"/>
    </row>
    <row r="103" spans="7:7" s="519" customFormat="1" x14ac:dyDescent="0.25">
      <c r="G103" s="529"/>
    </row>
    <row r="104" spans="7:7" s="519" customFormat="1" x14ac:dyDescent="0.25">
      <c r="G104" s="529"/>
    </row>
    <row r="105" spans="7:7" s="519" customFormat="1" x14ac:dyDescent="0.25">
      <c r="G105" s="529"/>
    </row>
    <row r="106" spans="7:7" s="519" customFormat="1" x14ac:dyDescent="0.25">
      <c r="G106" s="529"/>
    </row>
    <row r="107" spans="7:7" s="519" customFormat="1" x14ac:dyDescent="0.25">
      <c r="G107" s="529"/>
    </row>
    <row r="108" spans="7:7" s="519" customFormat="1" x14ac:dyDescent="0.25">
      <c r="G108" s="529"/>
    </row>
    <row r="109" spans="7:7" s="519" customFormat="1" x14ac:dyDescent="0.25">
      <c r="G109" s="529"/>
    </row>
    <row r="110" spans="7:7" s="519" customFormat="1" x14ac:dyDescent="0.25">
      <c r="G110" s="529"/>
    </row>
    <row r="111" spans="7:7" s="519" customFormat="1" x14ac:dyDescent="0.25">
      <c r="G111" s="529"/>
    </row>
    <row r="112" spans="7:7" s="519" customFormat="1" x14ac:dyDescent="0.25">
      <c r="G112" s="529"/>
    </row>
    <row r="113" spans="7:7" s="519" customFormat="1" x14ac:dyDescent="0.25">
      <c r="G113" s="529"/>
    </row>
    <row r="114" spans="7:7" s="519" customFormat="1" x14ac:dyDescent="0.25">
      <c r="G114" s="529"/>
    </row>
    <row r="115" spans="7:7" s="519" customFormat="1" x14ac:dyDescent="0.25">
      <c r="G115" s="529"/>
    </row>
    <row r="116" spans="7:7" s="519" customFormat="1" x14ac:dyDescent="0.25">
      <c r="G116" s="529"/>
    </row>
    <row r="117" spans="7:7" s="519" customFormat="1" x14ac:dyDescent="0.25">
      <c r="G117" s="529"/>
    </row>
    <row r="118" spans="7:7" s="519" customFormat="1" x14ac:dyDescent="0.25">
      <c r="G118" s="529"/>
    </row>
    <row r="119" spans="7:7" s="519" customFormat="1" x14ac:dyDescent="0.25">
      <c r="G119" s="529"/>
    </row>
    <row r="120" spans="7:7" s="519" customFormat="1" x14ac:dyDescent="0.25">
      <c r="G120" s="529"/>
    </row>
    <row r="121" spans="7:7" s="519" customFormat="1" x14ac:dyDescent="0.25">
      <c r="G121" s="529"/>
    </row>
    <row r="122" spans="7:7" s="519" customFormat="1" x14ac:dyDescent="0.25">
      <c r="G122" s="529"/>
    </row>
    <row r="123" spans="7:7" s="519" customFormat="1" x14ac:dyDescent="0.25">
      <c r="G123" s="529"/>
    </row>
    <row r="124" spans="7:7" s="519" customFormat="1" x14ac:dyDescent="0.25">
      <c r="G124" s="529"/>
    </row>
    <row r="125" spans="7:7" s="519" customFormat="1" x14ac:dyDescent="0.25">
      <c r="G125" s="529"/>
    </row>
    <row r="126" spans="7:7" s="519" customFormat="1" x14ac:dyDescent="0.25">
      <c r="G126" s="529"/>
    </row>
    <row r="127" spans="7:7" s="519" customFormat="1" x14ac:dyDescent="0.25">
      <c r="G127" s="529"/>
    </row>
    <row r="128" spans="7:7" s="519" customFormat="1" x14ac:dyDescent="0.25">
      <c r="G128" s="529"/>
    </row>
    <row r="129" spans="7:7" s="519" customFormat="1" x14ac:dyDescent="0.25">
      <c r="G129" s="529"/>
    </row>
    <row r="130" spans="7:7" s="519" customFormat="1" x14ac:dyDescent="0.25">
      <c r="G130" s="529"/>
    </row>
    <row r="131" spans="7:7" s="519" customFormat="1" x14ac:dyDescent="0.25">
      <c r="G131" s="529"/>
    </row>
    <row r="132" spans="7:7" s="519" customFormat="1" x14ac:dyDescent="0.25">
      <c r="G132" s="529"/>
    </row>
    <row r="133" spans="7:7" s="519" customFormat="1" x14ac:dyDescent="0.25">
      <c r="G133" s="529"/>
    </row>
    <row r="134" spans="7:7" s="519" customFormat="1" x14ac:dyDescent="0.25">
      <c r="G134" s="529"/>
    </row>
    <row r="135" spans="7:7" s="519" customFormat="1" x14ac:dyDescent="0.25">
      <c r="G135" s="529"/>
    </row>
    <row r="136" spans="7:7" s="519" customFormat="1" x14ac:dyDescent="0.25">
      <c r="G136" s="529"/>
    </row>
    <row r="137" spans="7:7" s="519" customFormat="1" x14ac:dyDescent="0.25">
      <c r="G137" s="529"/>
    </row>
    <row r="138" spans="7:7" s="519" customFormat="1" x14ac:dyDescent="0.25">
      <c r="G138" s="529"/>
    </row>
    <row r="139" spans="7:7" s="519" customFormat="1" x14ac:dyDescent="0.25">
      <c r="G139" s="529"/>
    </row>
    <row r="140" spans="7:7" s="519" customFormat="1" x14ac:dyDescent="0.25">
      <c r="G140" s="529"/>
    </row>
    <row r="141" spans="7:7" s="519" customFormat="1" x14ac:dyDescent="0.25">
      <c r="G141" s="529"/>
    </row>
    <row r="142" spans="7:7" s="519" customFormat="1" x14ac:dyDescent="0.25">
      <c r="G142" s="529"/>
    </row>
    <row r="143" spans="7:7" s="519" customFormat="1" x14ac:dyDescent="0.25">
      <c r="G143" s="529"/>
    </row>
    <row r="144" spans="7:7" s="519" customFormat="1" x14ac:dyDescent="0.25">
      <c r="G144" s="529"/>
    </row>
    <row r="145" spans="7:7" s="519" customFormat="1" x14ac:dyDescent="0.25">
      <c r="G145" s="529"/>
    </row>
    <row r="146" spans="7:7" s="519" customFormat="1" x14ac:dyDescent="0.25">
      <c r="G146" s="529"/>
    </row>
    <row r="147" spans="7:7" s="519" customFormat="1" x14ac:dyDescent="0.25">
      <c r="G147" s="529"/>
    </row>
    <row r="148" spans="7:7" s="519" customFormat="1" x14ac:dyDescent="0.25">
      <c r="G148" s="529"/>
    </row>
    <row r="149" spans="7:7" s="519" customFormat="1" x14ac:dyDescent="0.25">
      <c r="G149" s="529"/>
    </row>
    <row r="150" spans="7:7" s="519" customFormat="1" x14ac:dyDescent="0.25">
      <c r="G150" s="529"/>
    </row>
    <row r="151" spans="7:7" s="519" customFormat="1" x14ac:dyDescent="0.25">
      <c r="G151" s="529"/>
    </row>
    <row r="152" spans="7:7" s="519" customFormat="1" x14ac:dyDescent="0.25">
      <c r="G152" s="529"/>
    </row>
    <row r="153" spans="7:7" s="519" customFormat="1" x14ac:dyDescent="0.25">
      <c r="G153" s="529"/>
    </row>
    <row r="154" spans="7:7" s="519" customFormat="1" x14ac:dyDescent="0.25">
      <c r="G154" s="529"/>
    </row>
    <row r="155" spans="7:7" s="519" customFormat="1" x14ac:dyDescent="0.25">
      <c r="G155" s="529"/>
    </row>
    <row r="156" spans="7:7" s="519" customFormat="1" x14ac:dyDescent="0.25">
      <c r="G156" s="529"/>
    </row>
    <row r="157" spans="7:7" s="519" customFormat="1" x14ac:dyDescent="0.25">
      <c r="G157" s="529"/>
    </row>
    <row r="158" spans="7:7" s="519" customFormat="1" x14ac:dyDescent="0.25">
      <c r="G158" s="529"/>
    </row>
    <row r="159" spans="7:7" s="519" customFormat="1" x14ac:dyDescent="0.25">
      <c r="G159" s="529"/>
    </row>
    <row r="160" spans="7:7" s="519" customFormat="1" x14ac:dyDescent="0.25">
      <c r="G160" s="529"/>
    </row>
    <row r="161" spans="7:7" s="519" customFormat="1" x14ac:dyDescent="0.25">
      <c r="G161" s="529"/>
    </row>
    <row r="162" spans="7:7" s="519" customFormat="1" x14ac:dyDescent="0.25">
      <c r="G162" s="529"/>
    </row>
    <row r="163" spans="7:7" s="519" customFormat="1" x14ac:dyDescent="0.25">
      <c r="G163" s="529"/>
    </row>
    <row r="164" spans="7:7" s="519" customFormat="1" x14ac:dyDescent="0.25">
      <c r="G164" s="529"/>
    </row>
    <row r="165" spans="7:7" s="519" customFormat="1" x14ac:dyDescent="0.25">
      <c r="G165" s="529"/>
    </row>
    <row r="166" spans="7:7" s="519" customFormat="1" x14ac:dyDescent="0.25">
      <c r="G166" s="529"/>
    </row>
    <row r="167" spans="7:7" s="519" customFormat="1" x14ac:dyDescent="0.25">
      <c r="G167" s="529"/>
    </row>
    <row r="168" spans="7:7" s="519" customFormat="1" x14ac:dyDescent="0.25">
      <c r="G168" s="529"/>
    </row>
    <row r="169" spans="7:7" s="519" customFormat="1" x14ac:dyDescent="0.25">
      <c r="G169" s="529"/>
    </row>
    <row r="170" spans="7:7" s="519" customFormat="1" x14ac:dyDescent="0.25">
      <c r="G170" s="529"/>
    </row>
    <row r="171" spans="7:7" s="519" customFormat="1" x14ac:dyDescent="0.25">
      <c r="G171" s="529"/>
    </row>
    <row r="172" spans="7:7" s="519" customFormat="1" x14ac:dyDescent="0.25">
      <c r="G172" s="529"/>
    </row>
    <row r="173" spans="7:7" s="519" customFormat="1" x14ac:dyDescent="0.25">
      <c r="G173" s="529"/>
    </row>
    <row r="174" spans="7:7" s="519" customFormat="1" x14ac:dyDescent="0.25">
      <c r="G174" s="529"/>
    </row>
    <row r="175" spans="7:7" s="519" customFormat="1" x14ac:dyDescent="0.25">
      <c r="G175" s="529"/>
    </row>
    <row r="176" spans="7:7" s="519" customFormat="1" x14ac:dyDescent="0.25">
      <c r="G176" s="529"/>
    </row>
    <row r="177" spans="7:7" s="519" customFormat="1" x14ac:dyDescent="0.25">
      <c r="G177" s="529"/>
    </row>
    <row r="178" spans="7:7" s="519" customFormat="1" x14ac:dyDescent="0.25">
      <c r="G178" s="529"/>
    </row>
    <row r="179" spans="7:7" s="519" customFormat="1" x14ac:dyDescent="0.25">
      <c r="G179" s="529"/>
    </row>
    <row r="180" spans="7:7" s="519" customFormat="1" x14ac:dyDescent="0.25">
      <c r="G180" s="529"/>
    </row>
    <row r="181" spans="7:7" s="519" customFormat="1" x14ac:dyDescent="0.25">
      <c r="G181" s="529"/>
    </row>
    <row r="182" spans="7:7" s="519" customFormat="1" x14ac:dyDescent="0.25">
      <c r="G182" s="529"/>
    </row>
    <row r="183" spans="7:7" s="519" customFormat="1" x14ac:dyDescent="0.25">
      <c r="G183" s="529"/>
    </row>
    <row r="184" spans="7:7" s="519" customFormat="1" x14ac:dyDescent="0.25">
      <c r="G184" s="529"/>
    </row>
    <row r="185" spans="7:7" s="519" customFormat="1" x14ac:dyDescent="0.25">
      <c r="G185" s="529"/>
    </row>
    <row r="186" spans="7:7" s="519" customFormat="1" x14ac:dyDescent="0.25">
      <c r="G186" s="529"/>
    </row>
    <row r="187" spans="7:7" s="519" customFormat="1" x14ac:dyDescent="0.25">
      <c r="G187" s="529"/>
    </row>
    <row r="188" spans="7:7" s="519" customFormat="1" x14ac:dyDescent="0.25">
      <c r="G188" s="529"/>
    </row>
    <row r="189" spans="7:7" s="519" customFormat="1" x14ac:dyDescent="0.25">
      <c r="G189" s="529"/>
    </row>
    <row r="190" spans="7:7" s="519" customFormat="1" x14ac:dyDescent="0.25">
      <c r="G190" s="529"/>
    </row>
    <row r="191" spans="7:7" s="519" customFormat="1" x14ac:dyDescent="0.25">
      <c r="G191" s="529"/>
    </row>
    <row r="192" spans="7:7" s="519" customFormat="1" x14ac:dyDescent="0.25">
      <c r="G192" s="529"/>
    </row>
    <row r="193" spans="7:7" s="519" customFormat="1" x14ac:dyDescent="0.25">
      <c r="G193" s="529"/>
    </row>
    <row r="194" spans="7:7" s="519" customFormat="1" x14ac:dyDescent="0.25">
      <c r="G194" s="529"/>
    </row>
    <row r="195" spans="7:7" s="519" customFormat="1" x14ac:dyDescent="0.25">
      <c r="G195" s="529"/>
    </row>
    <row r="196" spans="7:7" s="519" customFormat="1" x14ac:dyDescent="0.25">
      <c r="G196" s="529"/>
    </row>
    <row r="197" spans="7:7" s="519" customFormat="1" x14ac:dyDescent="0.25">
      <c r="G197" s="529"/>
    </row>
    <row r="198" spans="7:7" s="519" customFormat="1" x14ac:dyDescent="0.25">
      <c r="G198" s="529"/>
    </row>
    <row r="199" spans="7:7" s="519" customFormat="1" x14ac:dyDescent="0.25">
      <c r="G199" s="529"/>
    </row>
    <row r="200" spans="7:7" s="519" customFormat="1" x14ac:dyDescent="0.25">
      <c r="G200" s="529"/>
    </row>
    <row r="201" spans="7:7" s="519" customFormat="1" x14ac:dyDescent="0.25">
      <c r="G201" s="529"/>
    </row>
    <row r="202" spans="7:7" s="519" customFormat="1" x14ac:dyDescent="0.25">
      <c r="G202" s="529"/>
    </row>
    <row r="203" spans="7:7" s="519" customFormat="1" x14ac:dyDescent="0.25">
      <c r="G203" s="529"/>
    </row>
    <row r="204" spans="7:7" s="519" customFormat="1" x14ac:dyDescent="0.25">
      <c r="G204" s="529"/>
    </row>
    <row r="205" spans="7:7" s="519" customFormat="1" x14ac:dyDescent="0.25">
      <c r="G205" s="529"/>
    </row>
    <row r="206" spans="7:7" s="519" customFormat="1" x14ac:dyDescent="0.25">
      <c r="G206" s="529"/>
    </row>
    <row r="207" spans="7:7" s="519" customFormat="1" x14ac:dyDescent="0.25">
      <c r="G207" s="529"/>
    </row>
    <row r="208" spans="7:7" s="519" customFormat="1" x14ac:dyDescent="0.25">
      <c r="G208" s="529"/>
    </row>
    <row r="209" spans="7:7" s="519" customFormat="1" x14ac:dyDescent="0.25">
      <c r="G209" s="529"/>
    </row>
    <row r="210" spans="7:7" s="519" customFormat="1" x14ac:dyDescent="0.25">
      <c r="G210" s="529"/>
    </row>
    <row r="211" spans="7:7" s="519" customFormat="1" x14ac:dyDescent="0.25">
      <c r="G211" s="529"/>
    </row>
    <row r="212" spans="7:7" s="519" customFormat="1" x14ac:dyDescent="0.25">
      <c r="G212" s="529"/>
    </row>
    <row r="213" spans="7:7" s="519" customFormat="1" x14ac:dyDescent="0.25">
      <c r="G213" s="529"/>
    </row>
    <row r="214" spans="7:7" s="519" customFormat="1" x14ac:dyDescent="0.25">
      <c r="G214" s="529"/>
    </row>
    <row r="215" spans="7:7" s="519" customFormat="1" x14ac:dyDescent="0.25">
      <c r="G215" s="529"/>
    </row>
    <row r="216" spans="7:7" s="519" customFormat="1" x14ac:dyDescent="0.25">
      <c r="G216" s="529"/>
    </row>
    <row r="217" spans="7:7" s="519" customFormat="1" x14ac:dyDescent="0.25">
      <c r="G217" s="529"/>
    </row>
    <row r="218" spans="7:7" s="519" customFormat="1" x14ac:dyDescent="0.25">
      <c r="G218" s="529"/>
    </row>
    <row r="219" spans="7:7" s="519" customFormat="1" x14ac:dyDescent="0.25">
      <c r="G219" s="529"/>
    </row>
    <row r="220" spans="7:7" s="519" customFormat="1" x14ac:dyDescent="0.25">
      <c r="G220" s="529"/>
    </row>
    <row r="221" spans="7:7" s="519" customFormat="1" x14ac:dyDescent="0.25">
      <c r="G221" s="529"/>
    </row>
    <row r="222" spans="7:7" s="519" customFormat="1" x14ac:dyDescent="0.25">
      <c r="G222" s="529"/>
    </row>
    <row r="223" spans="7:7" s="519" customFormat="1" x14ac:dyDescent="0.25">
      <c r="G223" s="529"/>
    </row>
    <row r="224" spans="7:7" s="519" customFormat="1" x14ac:dyDescent="0.25">
      <c r="G224" s="529"/>
    </row>
    <row r="225" spans="7:7" s="519" customFormat="1" x14ac:dyDescent="0.25">
      <c r="G225" s="529"/>
    </row>
    <row r="226" spans="7:7" s="519" customFormat="1" x14ac:dyDescent="0.25">
      <c r="G226" s="529"/>
    </row>
    <row r="227" spans="7:7" s="519" customFormat="1" x14ac:dyDescent="0.25">
      <c r="G227" s="529"/>
    </row>
    <row r="228" spans="7:7" s="519" customFormat="1" x14ac:dyDescent="0.25">
      <c r="G228" s="529"/>
    </row>
    <row r="229" spans="7:7" s="519" customFormat="1" x14ac:dyDescent="0.25">
      <c r="G229" s="529"/>
    </row>
    <row r="230" spans="7:7" s="519" customFormat="1" x14ac:dyDescent="0.25">
      <c r="G230" s="529"/>
    </row>
    <row r="231" spans="7:7" s="519" customFormat="1" x14ac:dyDescent="0.25">
      <c r="G231" s="529"/>
    </row>
    <row r="232" spans="7:7" s="519" customFormat="1" x14ac:dyDescent="0.25">
      <c r="G232" s="529"/>
    </row>
    <row r="233" spans="7:7" s="519" customFormat="1" x14ac:dyDescent="0.25">
      <c r="G233" s="529"/>
    </row>
    <row r="234" spans="7:7" s="519" customFormat="1" x14ac:dyDescent="0.25">
      <c r="G234" s="529"/>
    </row>
    <row r="235" spans="7:7" s="519" customFormat="1" x14ac:dyDescent="0.25">
      <c r="G235" s="529"/>
    </row>
    <row r="236" spans="7:7" s="519" customFormat="1" x14ac:dyDescent="0.25">
      <c r="G236" s="529"/>
    </row>
    <row r="237" spans="7:7" s="519" customFormat="1" x14ac:dyDescent="0.25">
      <c r="G237" s="529"/>
    </row>
    <row r="238" spans="7:7" s="519" customFormat="1" x14ac:dyDescent="0.25">
      <c r="G238" s="529"/>
    </row>
    <row r="239" spans="7:7" s="519" customFormat="1" x14ac:dyDescent="0.25">
      <c r="G239" s="529"/>
    </row>
    <row r="240" spans="7:7" s="519" customFormat="1" x14ac:dyDescent="0.25">
      <c r="G240" s="529"/>
    </row>
    <row r="241" spans="7:7" s="519" customFormat="1" x14ac:dyDescent="0.25">
      <c r="G241" s="529"/>
    </row>
    <row r="242" spans="7:7" s="519" customFormat="1" x14ac:dyDescent="0.25">
      <c r="G242" s="529"/>
    </row>
    <row r="243" spans="7:7" s="519" customFormat="1" x14ac:dyDescent="0.25">
      <c r="G243" s="529"/>
    </row>
    <row r="244" spans="7:7" s="519" customFormat="1" x14ac:dyDescent="0.25">
      <c r="G244" s="529"/>
    </row>
    <row r="245" spans="7:7" s="519" customFormat="1" x14ac:dyDescent="0.25">
      <c r="G245" s="529"/>
    </row>
    <row r="246" spans="7:7" s="519" customFormat="1" x14ac:dyDescent="0.25">
      <c r="G246" s="529"/>
    </row>
    <row r="247" spans="7:7" s="519" customFormat="1" x14ac:dyDescent="0.25">
      <c r="G247" s="529"/>
    </row>
    <row r="248" spans="7:7" s="519" customFormat="1" x14ac:dyDescent="0.25">
      <c r="G248" s="529"/>
    </row>
    <row r="249" spans="7:7" s="519" customFormat="1" x14ac:dyDescent="0.25">
      <c r="G249" s="529"/>
    </row>
    <row r="250" spans="7:7" s="519" customFormat="1" x14ac:dyDescent="0.25">
      <c r="G250" s="529"/>
    </row>
    <row r="251" spans="7:7" s="519" customFormat="1" x14ac:dyDescent="0.25">
      <c r="G251" s="529"/>
    </row>
    <row r="252" spans="7:7" s="519" customFormat="1" x14ac:dyDescent="0.25">
      <c r="G252" s="529"/>
    </row>
    <row r="253" spans="7:7" s="519" customFormat="1" x14ac:dyDescent="0.25">
      <c r="G253" s="529"/>
    </row>
    <row r="254" spans="7:7" s="519" customFormat="1" x14ac:dyDescent="0.25">
      <c r="G254" s="529"/>
    </row>
    <row r="255" spans="7:7" s="519" customFormat="1" x14ac:dyDescent="0.25">
      <c r="G255" s="529"/>
    </row>
    <row r="256" spans="7:7" s="519" customFormat="1" x14ac:dyDescent="0.25">
      <c r="G256" s="529"/>
    </row>
    <row r="257" spans="7:7" s="519" customFormat="1" x14ac:dyDescent="0.25">
      <c r="G257" s="529"/>
    </row>
    <row r="258" spans="7:7" s="519" customFormat="1" x14ac:dyDescent="0.25">
      <c r="G258" s="529"/>
    </row>
    <row r="259" spans="7:7" s="519" customFormat="1" x14ac:dyDescent="0.25">
      <c r="G259" s="529"/>
    </row>
    <row r="260" spans="7:7" s="519" customFormat="1" x14ac:dyDescent="0.25">
      <c r="G260" s="529"/>
    </row>
    <row r="261" spans="7:7" s="519" customFormat="1" x14ac:dyDescent="0.25">
      <c r="G261" s="529"/>
    </row>
    <row r="262" spans="7:7" s="519" customFormat="1" x14ac:dyDescent="0.25">
      <c r="G262" s="529"/>
    </row>
    <row r="263" spans="7:7" s="519" customFormat="1" x14ac:dyDescent="0.25">
      <c r="G263" s="529"/>
    </row>
    <row r="264" spans="7:7" s="519" customFormat="1" x14ac:dyDescent="0.25">
      <c r="G264" s="529"/>
    </row>
    <row r="265" spans="7:7" s="519" customFormat="1" x14ac:dyDescent="0.25">
      <c r="G265" s="529"/>
    </row>
    <row r="266" spans="7:7" s="519" customFormat="1" x14ac:dyDescent="0.25">
      <c r="G266" s="529"/>
    </row>
    <row r="267" spans="7:7" s="519" customFormat="1" x14ac:dyDescent="0.25">
      <c r="G267" s="529"/>
    </row>
    <row r="268" spans="7:7" s="519" customFormat="1" x14ac:dyDescent="0.25">
      <c r="G268" s="529"/>
    </row>
    <row r="269" spans="7:7" s="519" customFormat="1" x14ac:dyDescent="0.25">
      <c r="G269" s="529"/>
    </row>
    <row r="270" spans="7:7" s="519" customFormat="1" x14ac:dyDescent="0.25">
      <c r="G270" s="529"/>
    </row>
    <row r="271" spans="7:7" s="519" customFormat="1" x14ac:dyDescent="0.25">
      <c r="G271" s="529"/>
    </row>
    <row r="272" spans="7:7" s="519" customFormat="1" x14ac:dyDescent="0.25">
      <c r="G272" s="529"/>
    </row>
    <row r="273" spans="7:7" s="519" customFormat="1" x14ac:dyDescent="0.25">
      <c r="G273" s="529"/>
    </row>
    <row r="274" spans="7:7" s="519" customFormat="1" x14ac:dyDescent="0.25">
      <c r="G274" s="529"/>
    </row>
    <row r="275" spans="7:7" s="519" customFormat="1" x14ac:dyDescent="0.25">
      <c r="G275" s="529"/>
    </row>
    <row r="276" spans="7:7" s="519" customFormat="1" x14ac:dyDescent="0.25">
      <c r="G276" s="529"/>
    </row>
    <row r="277" spans="7:7" s="519" customFormat="1" x14ac:dyDescent="0.25">
      <c r="G277" s="529"/>
    </row>
    <row r="278" spans="7:7" s="519" customFormat="1" x14ac:dyDescent="0.25">
      <c r="G278" s="529"/>
    </row>
    <row r="279" spans="7:7" s="519" customFormat="1" x14ac:dyDescent="0.25">
      <c r="G279" s="529"/>
    </row>
    <row r="280" spans="7:7" s="519" customFormat="1" x14ac:dyDescent="0.25">
      <c r="G280" s="529"/>
    </row>
    <row r="281" spans="7:7" s="519" customFormat="1" x14ac:dyDescent="0.25">
      <c r="G281" s="529"/>
    </row>
    <row r="282" spans="7:7" s="519" customFormat="1" x14ac:dyDescent="0.25">
      <c r="G282" s="529"/>
    </row>
    <row r="283" spans="7:7" s="519" customFormat="1" x14ac:dyDescent="0.25">
      <c r="G283" s="529"/>
    </row>
    <row r="284" spans="7:7" s="519" customFormat="1" x14ac:dyDescent="0.25">
      <c r="G284" s="529"/>
    </row>
    <row r="285" spans="7:7" s="519" customFormat="1" x14ac:dyDescent="0.25">
      <c r="G285" s="529"/>
    </row>
    <row r="286" spans="7:7" s="519" customFormat="1" x14ac:dyDescent="0.25">
      <c r="G286" s="529"/>
    </row>
    <row r="287" spans="7:7" s="519" customFormat="1" x14ac:dyDescent="0.25">
      <c r="G287" s="529"/>
    </row>
    <row r="288" spans="7:7" s="519" customFormat="1" x14ac:dyDescent="0.25">
      <c r="G288" s="529"/>
    </row>
    <row r="289" spans="7:7" s="519" customFormat="1" x14ac:dyDescent="0.25">
      <c r="G289" s="529"/>
    </row>
    <row r="290" spans="7:7" s="519" customFormat="1" x14ac:dyDescent="0.25">
      <c r="G290" s="529"/>
    </row>
    <row r="291" spans="7:7" s="519" customFormat="1" x14ac:dyDescent="0.25">
      <c r="G291" s="529"/>
    </row>
    <row r="292" spans="7:7" s="519" customFormat="1" x14ac:dyDescent="0.25">
      <c r="G292" s="529"/>
    </row>
    <row r="293" spans="7:7" s="519" customFormat="1" x14ac:dyDescent="0.25">
      <c r="G293" s="529"/>
    </row>
    <row r="294" spans="7:7" s="519" customFormat="1" x14ac:dyDescent="0.25">
      <c r="G294" s="529"/>
    </row>
    <row r="295" spans="7:7" s="519" customFormat="1" x14ac:dyDescent="0.25">
      <c r="G295" s="529"/>
    </row>
    <row r="296" spans="7:7" s="519" customFormat="1" x14ac:dyDescent="0.25">
      <c r="G296" s="529"/>
    </row>
    <row r="297" spans="7:7" s="519" customFormat="1" x14ac:dyDescent="0.25">
      <c r="G297" s="529"/>
    </row>
    <row r="298" spans="7:7" s="519" customFormat="1" x14ac:dyDescent="0.25">
      <c r="G298" s="529"/>
    </row>
    <row r="299" spans="7:7" s="519" customFormat="1" x14ac:dyDescent="0.25">
      <c r="G299" s="529"/>
    </row>
    <row r="300" spans="7:7" s="519" customFormat="1" x14ac:dyDescent="0.25">
      <c r="G300" s="529"/>
    </row>
    <row r="301" spans="7:7" s="519" customFormat="1" x14ac:dyDescent="0.25">
      <c r="G301" s="529"/>
    </row>
    <row r="302" spans="7:7" s="519" customFormat="1" x14ac:dyDescent="0.25">
      <c r="G302" s="529"/>
    </row>
    <row r="303" spans="7:7" s="519" customFormat="1" x14ac:dyDescent="0.25">
      <c r="G303" s="529"/>
    </row>
    <row r="304" spans="7:7" s="519" customFormat="1" x14ac:dyDescent="0.25">
      <c r="G304" s="529"/>
    </row>
    <row r="305" spans="7:7" s="519" customFormat="1" x14ac:dyDescent="0.25">
      <c r="G305" s="529"/>
    </row>
    <row r="306" spans="7:7" s="519" customFormat="1" x14ac:dyDescent="0.25">
      <c r="G306" s="529"/>
    </row>
    <row r="307" spans="7:7" s="519" customFormat="1" x14ac:dyDescent="0.25">
      <c r="G307" s="529"/>
    </row>
    <row r="308" spans="7:7" s="519" customFormat="1" x14ac:dyDescent="0.25">
      <c r="G308" s="529"/>
    </row>
    <row r="309" spans="7:7" s="519" customFormat="1" x14ac:dyDescent="0.25">
      <c r="G309" s="529"/>
    </row>
    <row r="310" spans="7:7" s="519" customFormat="1" x14ac:dyDescent="0.25">
      <c r="G310" s="529"/>
    </row>
    <row r="311" spans="7:7" s="519" customFormat="1" x14ac:dyDescent="0.25">
      <c r="G311" s="529"/>
    </row>
    <row r="312" spans="7:7" s="519" customFormat="1" x14ac:dyDescent="0.25">
      <c r="G312" s="529"/>
    </row>
    <row r="313" spans="7:7" s="519" customFormat="1" x14ac:dyDescent="0.25">
      <c r="G313" s="529"/>
    </row>
    <row r="314" spans="7:7" s="519" customFormat="1" x14ac:dyDescent="0.25">
      <c r="G314" s="529"/>
    </row>
    <row r="315" spans="7:7" s="519" customFormat="1" x14ac:dyDescent="0.25">
      <c r="G315" s="529"/>
    </row>
    <row r="316" spans="7:7" s="519" customFormat="1" x14ac:dyDescent="0.25">
      <c r="G316" s="529"/>
    </row>
    <row r="317" spans="7:7" s="519" customFormat="1" x14ac:dyDescent="0.25">
      <c r="G317" s="529"/>
    </row>
    <row r="318" spans="7:7" s="519" customFormat="1" x14ac:dyDescent="0.25">
      <c r="G318" s="529"/>
    </row>
    <row r="319" spans="7:7" s="519" customFormat="1" x14ac:dyDescent="0.25">
      <c r="G319" s="529"/>
    </row>
    <row r="320" spans="7:7" s="519" customFormat="1" x14ac:dyDescent="0.25">
      <c r="G320" s="529"/>
    </row>
    <row r="321" spans="7:7" s="519" customFormat="1" x14ac:dyDescent="0.25">
      <c r="G321" s="529"/>
    </row>
    <row r="322" spans="7:7" s="519" customFormat="1" x14ac:dyDescent="0.25">
      <c r="G322" s="529"/>
    </row>
    <row r="323" spans="7:7" s="519" customFormat="1" x14ac:dyDescent="0.25">
      <c r="G323" s="529"/>
    </row>
    <row r="324" spans="7:7" s="519" customFormat="1" x14ac:dyDescent="0.25">
      <c r="G324" s="529"/>
    </row>
    <row r="325" spans="7:7" s="519" customFormat="1" x14ac:dyDescent="0.25">
      <c r="G325" s="529"/>
    </row>
    <row r="326" spans="7:7" s="519" customFormat="1" x14ac:dyDescent="0.25">
      <c r="G326" s="529"/>
    </row>
    <row r="327" spans="7:7" s="519" customFormat="1" x14ac:dyDescent="0.25">
      <c r="G327" s="529"/>
    </row>
    <row r="328" spans="7:7" s="519" customFormat="1" x14ac:dyDescent="0.25">
      <c r="G328" s="529"/>
    </row>
    <row r="329" spans="7:7" s="519" customFormat="1" x14ac:dyDescent="0.25">
      <c r="G329" s="529"/>
    </row>
    <row r="330" spans="7:7" s="519" customFormat="1" x14ac:dyDescent="0.25">
      <c r="G330" s="529"/>
    </row>
    <row r="331" spans="7:7" s="519" customFormat="1" x14ac:dyDescent="0.25">
      <c r="G331" s="529"/>
    </row>
    <row r="332" spans="7:7" s="519" customFormat="1" x14ac:dyDescent="0.25">
      <c r="G332" s="529"/>
    </row>
    <row r="333" spans="7:7" s="519" customFormat="1" x14ac:dyDescent="0.25">
      <c r="G333" s="529"/>
    </row>
    <row r="334" spans="7:7" s="519" customFormat="1" x14ac:dyDescent="0.25">
      <c r="G334" s="529"/>
    </row>
    <row r="335" spans="7:7" s="519" customFormat="1" x14ac:dyDescent="0.25">
      <c r="G335" s="529"/>
    </row>
    <row r="336" spans="7:7" s="519" customFormat="1" x14ac:dyDescent="0.25">
      <c r="G336" s="529"/>
    </row>
    <row r="337" spans="7:7" s="519" customFormat="1" x14ac:dyDescent="0.25">
      <c r="G337" s="529"/>
    </row>
  </sheetData>
  <sheetProtection algorithmName="SHA-512" hashValue="qEnlIW0+f3z6r/ioGwygVj0uCYDwMrsiEJB5/cgtiQFcatylTlFA2Z8D3pEqCS+gyC0xL91/LCahIp/zFT39oA==" saltValue="CJ9YCgUbvYv0PGwNWweURw==" spinCount="100000" sheet="1" objects="1" scenarios="1"/>
  <mergeCells count="3">
    <mergeCell ref="B7:C7"/>
    <mergeCell ref="E7:F7"/>
    <mergeCell ref="B5:F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CEB7A-6FF9-473C-999E-F13F7A72E98C}">
  <sheetPr codeName="Sheet10">
    <tabColor rgb="FF99082B"/>
  </sheetPr>
  <dimension ref="A1:BW284"/>
  <sheetViews>
    <sheetView showRowColHeaders="0" workbookViewId="0"/>
  </sheetViews>
  <sheetFormatPr defaultRowHeight="15" x14ac:dyDescent="0.25"/>
  <cols>
    <col min="1" max="1" width="9.140625" style="519"/>
    <col min="2" max="2" width="19.140625" customWidth="1"/>
    <col min="3" max="3" width="14.42578125" customWidth="1"/>
    <col min="5" max="5" width="25.85546875" customWidth="1"/>
    <col min="6" max="6" width="26.140625" customWidth="1"/>
    <col min="7" max="7" width="25.5703125" customWidth="1"/>
    <col min="8" max="75" width="9.140625" style="519"/>
  </cols>
  <sheetData>
    <row r="1" spans="1:8" s="519" customFormat="1" x14ac:dyDescent="0.25">
      <c r="G1" s="529"/>
    </row>
    <row r="2" spans="1:8" ht="15.75" x14ac:dyDescent="0.25">
      <c r="A2" s="545"/>
      <c r="B2" s="161" t="s">
        <v>349</v>
      </c>
      <c r="C2" s="161"/>
      <c r="D2" s="161"/>
      <c r="E2" s="161"/>
      <c r="F2" s="161"/>
      <c r="G2" s="161"/>
    </row>
    <row r="3" spans="1:8" ht="15.75" x14ac:dyDescent="0.25">
      <c r="B3" s="161" t="s">
        <v>515</v>
      </c>
      <c r="C3" s="161"/>
      <c r="D3" s="161"/>
      <c r="E3" s="161"/>
      <c r="F3" s="161"/>
      <c r="G3" s="161"/>
    </row>
    <row r="4" spans="1:8" ht="15.75" x14ac:dyDescent="0.25">
      <c r="B4" s="517" t="s">
        <v>367</v>
      </c>
      <c r="C4" s="517"/>
      <c r="D4" s="517"/>
      <c r="E4" s="517"/>
      <c r="F4" s="517"/>
      <c r="G4" s="517"/>
    </row>
    <row r="5" spans="1:8" x14ac:dyDescent="0.25">
      <c r="B5" s="751" t="s">
        <v>368</v>
      </c>
      <c r="C5" s="751"/>
      <c r="D5" s="751"/>
      <c r="E5" s="751"/>
      <c r="F5" s="751"/>
    </row>
    <row r="6" spans="1:8" x14ac:dyDescent="0.25">
      <c r="B6" s="525"/>
      <c r="C6" s="519"/>
      <c r="D6" s="519"/>
      <c r="E6" s="519"/>
      <c r="F6" s="519"/>
      <c r="G6" s="529"/>
    </row>
    <row r="7" spans="1:8" ht="75" customHeight="1" x14ac:dyDescent="0.25">
      <c r="B7" s="753" t="s">
        <v>536</v>
      </c>
      <c r="C7" s="753"/>
      <c r="D7" s="753"/>
      <c r="E7" s="753"/>
      <c r="F7" s="753"/>
      <c r="G7" s="753"/>
    </row>
    <row r="8" spans="1:8" x14ac:dyDescent="0.25">
      <c r="A8" s="656"/>
      <c r="B8" s="758" t="s">
        <v>518</v>
      </c>
      <c r="C8" s="758"/>
      <c r="D8" s="758"/>
      <c r="E8" s="758"/>
      <c r="F8" s="518" t="s">
        <v>537</v>
      </c>
      <c r="G8" s="653" t="s">
        <v>538</v>
      </c>
      <c r="H8" s="525"/>
    </row>
    <row r="9" spans="1:8" x14ac:dyDescent="0.25">
      <c r="A9" s="656"/>
      <c r="B9" s="55" t="s">
        <v>539</v>
      </c>
      <c r="C9" s="755" t="s">
        <v>540</v>
      </c>
      <c r="D9" s="755"/>
      <c r="E9" s="755"/>
      <c r="F9" s="24" t="s">
        <v>541</v>
      </c>
      <c r="G9" s="654" t="s">
        <v>541</v>
      </c>
      <c r="H9" s="525"/>
    </row>
    <row r="10" spans="1:8" x14ac:dyDescent="0.25">
      <c r="A10" s="656"/>
      <c r="B10" s="55" t="s">
        <v>542</v>
      </c>
      <c r="C10" s="757" t="s">
        <v>543</v>
      </c>
      <c r="D10" s="757"/>
      <c r="E10" s="757"/>
      <c r="F10" s="24" t="s">
        <v>541</v>
      </c>
      <c r="G10" s="654" t="s">
        <v>541</v>
      </c>
      <c r="H10" s="525"/>
    </row>
    <row r="11" spans="1:8" x14ac:dyDescent="0.25">
      <c r="A11" s="656"/>
      <c r="B11" s="55" t="s">
        <v>544</v>
      </c>
      <c r="C11" s="755" t="s">
        <v>545</v>
      </c>
      <c r="D11" s="755"/>
      <c r="E11" s="755"/>
      <c r="F11" s="24" t="s">
        <v>541</v>
      </c>
      <c r="G11" s="654" t="s">
        <v>541</v>
      </c>
      <c r="H11" s="525"/>
    </row>
    <row r="12" spans="1:8" x14ac:dyDescent="0.25">
      <c r="A12" s="656"/>
      <c r="B12" s="55" t="s">
        <v>546</v>
      </c>
      <c r="C12" s="755" t="s">
        <v>547</v>
      </c>
      <c r="D12" s="755"/>
      <c r="E12" s="755"/>
      <c r="F12" s="24" t="s">
        <v>548</v>
      </c>
      <c r="G12" s="654" t="s">
        <v>549</v>
      </c>
      <c r="H12" s="525"/>
    </row>
    <row r="13" spans="1:8" ht="45" x14ac:dyDescent="0.25">
      <c r="A13" s="656"/>
      <c r="B13" s="648" t="s">
        <v>550</v>
      </c>
      <c r="C13" s="756" t="s">
        <v>551</v>
      </c>
      <c r="D13" s="756"/>
      <c r="E13" s="756"/>
      <c r="F13" s="649" t="s">
        <v>552</v>
      </c>
      <c r="G13" s="655" t="s">
        <v>553</v>
      </c>
      <c r="H13" s="525"/>
    </row>
    <row r="14" spans="1:8" s="519" customFormat="1" x14ac:dyDescent="0.25">
      <c r="B14" s="650"/>
      <c r="C14" s="651"/>
      <c r="D14" s="651"/>
      <c r="E14" s="651"/>
      <c r="F14" s="652"/>
      <c r="G14" s="652"/>
    </row>
    <row r="15" spans="1:8" s="519" customFormat="1" x14ac:dyDescent="0.25">
      <c r="B15" s="525"/>
      <c r="G15" s="529"/>
    </row>
    <row r="16" spans="1:8" s="519" customFormat="1" x14ac:dyDescent="0.25">
      <c r="B16" s="525"/>
      <c r="G16" s="529"/>
    </row>
    <row r="17" spans="2:7" s="519" customFormat="1" x14ac:dyDescent="0.25">
      <c r="B17" s="525"/>
      <c r="G17" s="529"/>
    </row>
    <row r="18" spans="2:7" s="519" customFormat="1" x14ac:dyDescent="0.25">
      <c r="B18" s="525"/>
      <c r="G18" s="529"/>
    </row>
    <row r="19" spans="2:7" s="519" customFormat="1" x14ac:dyDescent="0.25">
      <c r="B19" s="525"/>
      <c r="G19" s="529"/>
    </row>
    <row r="20" spans="2:7" s="519" customFormat="1" x14ac:dyDescent="0.25">
      <c r="B20" s="525"/>
      <c r="G20" s="529"/>
    </row>
    <row r="21" spans="2:7" s="519" customFormat="1" x14ac:dyDescent="0.25">
      <c r="B21" s="525"/>
      <c r="G21" s="529"/>
    </row>
    <row r="22" spans="2:7" s="519" customFormat="1" x14ac:dyDescent="0.25">
      <c r="B22" s="525"/>
      <c r="G22" s="529"/>
    </row>
    <row r="23" spans="2:7" s="519" customFormat="1" x14ac:dyDescent="0.25">
      <c r="B23" s="525"/>
      <c r="G23" s="529"/>
    </row>
    <row r="24" spans="2:7" s="519" customFormat="1" x14ac:dyDescent="0.25">
      <c r="B24" s="525"/>
      <c r="G24" s="529"/>
    </row>
    <row r="25" spans="2:7" s="519" customFormat="1" x14ac:dyDescent="0.25">
      <c r="B25" s="525"/>
      <c r="G25" s="529"/>
    </row>
    <row r="26" spans="2:7" s="519" customFormat="1" x14ac:dyDescent="0.25">
      <c r="B26" s="525"/>
      <c r="G26" s="529"/>
    </row>
    <row r="27" spans="2:7" s="519" customFormat="1" x14ac:dyDescent="0.25">
      <c r="B27" s="525"/>
      <c r="G27" s="529"/>
    </row>
    <row r="28" spans="2:7" s="519" customFormat="1" x14ac:dyDescent="0.25">
      <c r="B28" s="525"/>
      <c r="G28" s="529"/>
    </row>
    <row r="29" spans="2:7" s="519" customFormat="1" x14ac:dyDescent="0.25">
      <c r="B29" s="525"/>
      <c r="G29" s="529"/>
    </row>
    <row r="30" spans="2:7" s="519" customFormat="1" x14ac:dyDescent="0.25">
      <c r="B30" s="525"/>
      <c r="G30" s="529"/>
    </row>
    <row r="31" spans="2:7" s="519" customFormat="1" x14ac:dyDescent="0.25">
      <c r="B31" s="525"/>
      <c r="G31" s="529"/>
    </row>
    <row r="32" spans="2:7" s="519" customFormat="1" x14ac:dyDescent="0.25">
      <c r="B32" s="525"/>
      <c r="G32" s="529"/>
    </row>
    <row r="33" spans="2:7" s="519" customFormat="1" x14ac:dyDescent="0.25">
      <c r="B33" s="525"/>
      <c r="G33" s="529"/>
    </row>
    <row r="34" spans="2:7" s="519" customFormat="1" x14ac:dyDescent="0.25">
      <c r="B34" s="525"/>
      <c r="G34" s="529"/>
    </row>
    <row r="35" spans="2:7" s="519" customFormat="1" x14ac:dyDescent="0.25">
      <c r="B35" s="525"/>
      <c r="G35" s="529"/>
    </row>
    <row r="36" spans="2:7" s="519" customFormat="1" x14ac:dyDescent="0.25">
      <c r="B36" s="525"/>
      <c r="G36" s="529"/>
    </row>
    <row r="37" spans="2:7" s="519" customFormat="1" x14ac:dyDescent="0.25">
      <c r="B37" s="525"/>
      <c r="G37" s="529"/>
    </row>
    <row r="38" spans="2:7" s="519" customFormat="1" x14ac:dyDescent="0.25">
      <c r="B38" s="525"/>
      <c r="G38" s="529"/>
    </row>
    <row r="39" spans="2:7" s="519" customFormat="1" x14ac:dyDescent="0.25">
      <c r="B39" s="525"/>
      <c r="G39" s="529"/>
    </row>
    <row r="40" spans="2:7" s="519" customFormat="1" x14ac:dyDescent="0.25">
      <c r="B40" s="525"/>
      <c r="G40" s="529"/>
    </row>
    <row r="41" spans="2:7" s="519" customFormat="1" x14ac:dyDescent="0.25">
      <c r="B41" s="525"/>
      <c r="G41" s="529"/>
    </row>
    <row r="42" spans="2:7" s="519" customFormat="1" x14ac:dyDescent="0.25">
      <c r="B42" s="525"/>
      <c r="G42" s="529"/>
    </row>
    <row r="43" spans="2:7" s="519" customFormat="1" x14ac:dyDescent="0.25">
      <c r="B43" s="525"/>
      <c r="G43" s="529"/>
    </row>
    <row r="44" spans="2:7" s="519" customFormat="1" x14ac:dyDescent="0.25">
      <c r="B44" s="525"/>
      <c r="G44" s="529"/>
    </row>
    <row r="45" spans="2:7" s="519" customFormat="1" x14ac:dyDescent="0.25">
      <c r="B45" s="525"/>
      <c r="G45" s="529"/>
    </row>
    <row r="46" spans="2:7" s="519" customFormat="1" x14ac:dyDescent="0.25">
      <c r="B46" s="525"/>
      <c r="G46" s="529"/>
    </row>
    <row r="47" spans="2:7" s="519" customFormat="1" x14ac:dyDescent="0.25">
      <c r="B47" s="525"/>
      <c r="G47" s="529"/>
    </row>
    <row r="48" spans="2:7" s="519" customFormat="1" x14ac:dyDescent="0.25">
      <c r="B48" s="525"/>
      <c r="G48" s="529"/>
    </row>
    <row r="49" spans="2:7" s="519" customFormat="1" x14ac:dyDescent="0.25">
      <c r="B49" s="525"/>
      <c r="G49" s="529"/>
    </row>
    <row r="50" spans="2:7" s="519" customFormat="1" x14ac:dyDescent="0.25">
      <c r="B50" s="525"/>
      <c r="G50" s="529"/>
    </row>
    <row r="51" spans="2:7" s="519" customFormat="1" x14ac:dyDescent="0.25">
      <c r="B51" s="525"/>
      <c r="G51" s="529"/>
    </row>
    <row r="52" spans="2:7" s="519" customFormat="1" x14ac:dyDescent="0.25">
      <c r="B52" s="525"/>
      <c r="G52" s="529"/>
    </row>
    <row r="53" spans="2:7" s="519" customFormat="1" x14ac:dyDescent="0.25">
      <c r="B53" s="525"/>
      <c r="G53" s="529"/>
    </row>
    <row r="54" spans="2:7" s="519" customFormat="1" x14ac:dyDescent="0.25">
      <c r="B54" s="525"/>
      <c r="G54" s="529"/>
    </row>
    <row r="55" spans="2:7" s="519" customFormat="1" x14ac:dyDescent="0.25">
      <c r="B55" s="525"/>
      <c r="G55" s="529"/>
    </row>
    <row r="56" spans="2:7" s="519" customFormat="1" x14ac:dyDescent="0.25">
      <c r="B56" s="525"/>
      <c r="G56" s="529"/>
    </row>
    <row r="57" spans="2:7" s="519" customFormat="1" x14ac:dyDescent="0.25">
      <c r="B57" s="525"/>
      <c r="G57" s="529"/>
    </row>
    <row r="58" spans="2:7" s="519" customFormat="1" x14ac:dyDescent="0.25">
      <c r="B58" s="525"/>
      <c r="G58" s="529"/>
    </row>
    <row r="59" spans="2:7" s="519" customFormat="1" x14ac:dyDescent="0.25">
      <c r="B59" s="525"/>
      <c r="G59" s="529"/>
    </row>
    <row r="60" spans="2:7" s="519" customFormat="1" x14ac:dyDescent="0.25">
      <c r="B60" s="525"/>
      <c r="G60" s="529"/>
    </row>
    <row r="61" spans="2:7" s="519" customFormat="1" x14ac:dyDescent="0.25">
      <c r="B61" s="525"/>
      <c r="G61" s="529"/>
    </row>
    <row r="62" spans="2:7" s="519" customFormat="1" x14ac:dyDescent="0.25">
      <c r="B62" s="525"/>
      <c r="G62" s="529"/>
    </row>
    <row r="63" spans="2:7" s="519" customFormat="1" x14ac:dyDescent="0.25">
      <c r="B63" s="525"/>
      <c r="G63" s="529"/>
    </row>
    <row r="64" spans="2:7" s="519" customFormat="1" x14ac:dyDescent="0.25">
      <c r="B64" s="525"/>
      <c r="G64" s="529"/>
    </row>
    <row r="65" spans="2:7" s="519" customFormat="1" x14ac:dyDescent="0.25">
      <c r="B65" s="525"/>
      <c r="G65" s="529"/>
    </row>
    <row r="66" spans="2:7" s="519" customFormat="1" x14ac:dyDescent="0.25">
      <c r="B66" s="525"/>
      <c r="G66" s="529"/>
    </row>
    <row r="67" spans="2:7" s="519" customFormat="1" x14ac:dyDescent="0.25">
      <c r="B67" s="525"/>
      <c r="G67" s="529"/>
    </row>
    <row r="68" spans="2:7" s="519" customFormat="1" x14ac:dyDescent="0.25">
      <c r="B68" s="525"/>
      <c r="G68" s="529"/>
    </row>
    <row r="69" spans="2:7" s="519" customFormat="1" x14ac:dyDescent="0.25">
      <c r="B69" s="525"/>
      <c r="G69" s="529"/>
    </row>
    <row r="70" spans="2:7" s="519" customFormat="1" x14ac:dyDescent="0.25">
      <c r="B70" s="525"/>
      <c r="G70" s="529"/>
    </row>
    <row r="71" spans="2:7" s="519" customFormat="1" x14ac:dyDescent="0.25">
      <c r="B71" s="525"/>
      <c r="G71" s="529"/>
    </row>
    <row r="72" spans="2:7" s="519" customFormat="1" x14ac:dyDescent="0.25">
      <c r="B72" s="525"/>
      <c r="G72" s="529"/>
    </row>
    <row r="73" spans="2:7" s="519" customFormat="1" x14ac:dyDescent="0.25">
      <c r="B73" s="525"/>
      <c r="G73" s="529"/>
    </row>
    <row r="74" spans="2:7" s="519" customFormat="1" x14ac:dyDescent="0.25">
      <c r="B74" s="525"/>
      <c r="G74" s="529"/>
    </row>
    <row r="75" spans="2:7" s="519" customFormat="1" x14ac:dyDescent="0.25">
      <c r="B75" s="525"/>
      <c r="G75" s="529"/>
    </row>
    <row r="76" spans="2:7" s="519" customFormat="1" x14ac:dyDescent="0.25">
      <c r="B76" s="525"/>
      <c r="G76" s="529"/>
    </row>
    <row r="77" spans="2:7" s="519" customFormat="1" x14ac:dyDescent="0.25">
      <c r="B77" s="525"/>
      <c r="G77" s="529"/>
    </row>
    <row r="78" spans="2:7" s="519" customFormat="1" x14ac:dyDescent="0.25">
      <c r="B78" s="525"/>
      <c r="G78" s="529"/>
    </row>
    <row r="79" spans="2:7" s="519" customFormat="1" x14ac:dyDescent="0.25">
      <c r="B79" s="525"/>
      <c r="G79" s="529"/>
    </row>
    <row r="80" spans="2:7" s="519" customFormat="1" x14ac:dyDescent="0.25">
      <c r="B80" s="525"/>
      <c r="G80" s="529"/>
    </row>
    <row r="81" spans="2:7" s="519" customFormat="1" x14ac:dyDescent="0.25">
      <c r="B81" s="525"/>
      <c r="G81" s="529"/>
    </row>
    <row r="82" spans="2:7" s="519" customFormat="1" x14ac:dyDescent="0.25">
      <c r="B82" s="525"/>
      <c r="G82" s="529"/>
    </row>
    <row r="83" spans="2:7" s="519" customFormat="1" x14ac:dyDescent="0.25">
      <c r="B83" s="525"/>
      <c r="G83" s="529"/>
    </row>
    <row r="84" spans="2:7" s="519" customFormat="1" x14ac:dyDescent="0.25">
      <c r="B84" s="525"/>
      <c r="G84" s="529"/>
    </row>
    <row r="85" spans="2:7" s="519" customFormat="1" x14ac:dyDescent="0.25">
      <c r="B85" s="525"/>
      <c r="G85" s="529"/>
    </row>
    <row r="86" spans="2:7" s="519" customFormat="1" x14ac:dyDescent="0.25">
      <c r="B86" s="525"/>
      <c r="G86" s="529"/>
    </row>
    <row r="87" spans="2:7" s="519" customFormat="1" x14ac:dyDescent="0.25">
      <c r="B87" s="525"/>
      <c r="G87" s="529"/>
    </row>
    <row r="88" spans="2:7" s="519" customFormat="1" x14ac:dyDescent="0.25">
      <c r="B88" s="525"/>
      <c r="G88" s="529"/>
    </row>
    <row r="89" spans="2:7" s="519" customFormat="1" x14ac:dyDescent="0.25">
      <c r="B89" s="525"/>
      <c r="G89" s="529"/>
    </row>
    <row r="90" spans="2:7" s="519" customFormat="1" x14ac:dyDescent="0.25">
      <c r="B90" s="525"/>
      <c r="G90" s="529"/>
    </row>
    <row r="91" spans="2:7" s="519" customFormat="1" x14ac:dyDescent="0.25">
      <c r="B91" s="525"/>
      <c r="G91" s="529"/>
    </row>
    <row r="92" spans="2:7" s="519" customFormat="1" x14ac:dyDescent="0.25">
      <c r="B92" s="525"/>
      <c r="G92" s="529"/>
    </row>
    <row r="93" spans="2:7" s="519" customFormat="1" x14ac:dyDescent="0.25">
      <c r="B93" s="525"/>
      <c r="G93" s="529"/>
    </row>
    <row r="94" spans="2:7" s="519" customFormat="1" x14ac:dyDescent="0.25">
      <c r="B94" s="525"/>
      <c r="G94" s="529"/>
    </row>
    <row r="95" spans="2:7" s="519" customFormat="1" x14ac:dyDescent="0.25">
      <c r="B95" s="525"/>
      <c r="G95" s="529"/>
    </row>
    <row r="96" spans="2:7" s="519" customFormat="1" x14ac:dyDescent="0.25">
      <c r="B96" s="525"/>
      <c r="G96" s="529"/>
    </row>
    <row r="97" spans="2:7" s="519" customFormat="1" x14ac:dyDescent="0.25">
      <c r="B97" s="525"/>
      <c r="G97" s="529"/>
    </row>
    <row r="98" spans="2:7" s="519" customFormat="1" x14ac:dyDescent="0.25">
      <c r="B98" s="525"/>
      <c r="G98" s="529"/>
    </row>
    <row r="99" spans="2:7" s="519" customFormat="1" x14ac:dyDescent="0.25">
      <c r="B99" s="525"/>
      <c r="G99" s="529"/>
    </row>
    <row r="100" spans="2:7" s="519" customFormat="1" x14ac:dyDescent="0.25">
      <c r="B100" s="525"/>
      <c r="G100" s="529"/>
    </row>
    <row r="101" spans="2:7" s="519" customFormat="1" x14ac:dyDescent="0.25">
      <c r="B101" s="525"/>
      <c r="G101" s="529"/>
    </row>
    <row r="102" spans="2:7" s="519" customFormat="1" x14ac:dyDescent="0.25">
      <c r="B102" s="525"/>
      <c r="G102" s="529"/>
    </row>
    <row r="103" spans="2:7" s="519" customFormat="1" x14ac:dyDescent="0.25">
      <c r="B103" s="525"/>
      <c r="G103" s="529"/>
    </row>
    <row r="104" spans="2:7" s="519" customFormat="1" x14ac:dyDescent="0.25">
      <c r="B104" s="525"/>
      <c r="G104" s="529"/>
    </row>
    <row r="105" spans="2:7" s="519" customFormat="1" x14ac:dyDescent="0.25">
      <c r="B105" s="525"/>
      <c r="G105" s="529"/>
    </row>
    <row r="106" spans="2:7" s="519" customFormat="1" x14ac:dyDescent="0.25">
      <c r="B106" s="525"/>
      <c r="G106" s="529"/>
    </row>
    <row r="107" spans="2:7" s="519" customFormat="1" x14ac:dyDescent="0.25">
      <c r="B107" s="525"/>
      <c r="G107" s="529"/>
    </row>
    <row r="108" spans="2:7" s="519" customFormat="1" x14ac:dyDescent="0.25">
      <c r="B108" s="525"/>
      <c r="G108" s="529"/>
    </row>
    <row r="109" spans="2:7" s="519" customFormat="1" x14ac:dyDescent="0.25">
      <c r="B109" s="525"/>
      <c r="G109" s="529"/>
    </row>
    <row r="110" spans="2:7" s="519" customFormat="1" x14ac:dyDescent="0.25">
      <c r="B110" s="525"/>
      <c r="G110" s="529"/>
    </row>
    <row r="111" spans="2:7" s="519" customFormat="1" x14ac:dyDescent="0.25">
      <c r="B111" s="525"/>
      <c r="G111" s="529"/>
    </row>
    <row r="112" spans="2:7" s="519" customFormat="1" x14ac:dyDescent="0.25">
      <c r="B112" s="525"/>
      <c r="G112" s="529"/>
    </row>
    <row r="113" spans="2:7" s="519" customFormat="1" x14ac:dyDescent="0.25">
      <c r="B113" s="525"/>
      <c r="G113" s="529"/>
    </row>
    <row r="114" spans="2:7" s="519" customFormat="1" x14ac:dyDescent="0.25">
      <c r="B114" s="525"/>
      <c r="G114" s="529"/>
    </row>
    <row r="115" spans="2:7" s="519" customFormat="1" x14ac:dyDescent="0.25">
      <c r="B115" s="525"/>
      <c r="G115" s="529"/>
    </row>
    <row r="116" spans="2:7" s="519" customFormat="1" x14ac:dyDescent="0.25">
      <c r="B116" s="525"/>
      <c r="G116" s="529"/>
    </row>
    <row r="117" spans="2:7" s="519" customFormat="1" x14ac:dyDescent="0.25">
      <c r="B117" s="525"/>
      <c r="G117" s="529"/>
    </row>
    <row r="118" spans="2:7" s="519" customFormat="1" x14ac:dyDescent="0.25">
      <c r="B118" s="525"/>
      <c r="G118" s="529"/>
    </row>
    <row r="119" spans="2:7" s="519" customFormat="1" x14ac:dyDescent="0.25">
      <c r="B119" s="525"/>
      <c r="G119" s="529"/>
    </row>
    <row r="120" spans="2:7" s="519" customFormat="1" x14ac:dyDescent="0.25">
      <c r="B120" s="525"/>
      <c r="G120" s="529"/>
    </row>
    <row r="121" spans="2:7" s="519" customFormat="1" x14ac:dyDescent="0.25">
      <c r="B121" s="525"/>
      <c r="G121" s="529"/>
    </row>
    <row r="122" spans="2:7" s="519" customFormat="1" x14ac:dyDescent="0.25">
      <c r="B122" s="525"/>
      <c r="G122" s="529"/>
    </row>
    <row r="123" spans="2:7" s="519" customFormat="1" x14ac:dyDescent="0.25">
      <c r="B123" s="525"/>
      <c r="G123" s="529"/>
    </row>
    <row r="124" spans="2:7" s="519" customFormat="1" x14ac:dyDescent="0.25">
      <c r="B124" s="525"/>
      <c r="G124" s="529"/>
    </row>
    <row r="125" spans="2:7" s="519" customFormat="1" x14ac:dyDescent="0.25">
      <c r="B125" s="525"/>
      <c r="G125" s="529"/>
    </row>
    <row r="126" spans="2:7" s="519" customFormat="1" x14ac:dyDescent="0.25">
      <c r="B126" s="525"/>
      <c r="G126" s="529"/>
    </row>
    <row r="127" spans="2:7" s="519" customFormat="1" x14ac:dyDescent="0.25">
      <c r="B127" s="525"/>
      <c r="G127" s="529"/>
    </row>
    <row r="128" spans="2:7" s="519" customFormat="1" x14ac:dyDescent="0.25">
      <c r="B128" s="525"/>
      <c r="G128" s="529"/>
    </row>
    <row r="129" spans="2:7" s="519" customFormat="1" x14ac:dyDescent="0.25">
      <c r="B129" s="525"/>
      <c r="G129" s="529"/>
    </row>
    <row r="130" spans="2:7" s="519" customFormat="1" x14ac:dyDescent="0.25">
      <c r="B130" s="525"/>
      <c r="G130" s="529"/>
    </row>
    <row r="131" spans="2:7" s="519" customFormat="1" x14ac:dyDescent="0.25">
      <c r="B131" s="525"/>
      <c r="G131" s="529"/>
    </row>
    <row r="132" spans="2:7" s="519" customFormat="1" x14ac:dyDescent="0.25">
      <c r="B132" s="525"/>
      <c r="G132" s="529"/>
    </row>
    <row r="133" spans="2:7" s="519" customFormat="1" x14ac:dyDescent="0.25">
      <c r="B133" s="525"/>
      <c r="G133" s="529"/>
    </row>
    <row r="134" spans="2:7" s="519" customFormat="1" x14ac:dyDescent="0.25">
      <c r="B134" s="525"/>
      <c r="G134" s="529"/>
    </row>
    <row r="135" spans="2:7" s="519" customFormat="1" x14ac:dyDescent="0.25">
      <c r="B135" s="525"/>
      <c r="G135" s="529"/>
    </row>
    <row r="136" spans="2:7" s="519" customFormat="1" x14ac:dyDescent="0.25">
      <c r="B136" s="525"/>
      <c r="G136" s="529"/>
    </row>
    <row r="137" spans="2:7" s="519" customFormat="1" x14ac:dyDescent="0.25">
      <c r="B137" s="525"/>
      <c r="G137" s="529"/>
    </row>
    <row r="138" spans="2:7" s="519" customFormat="1" x14ac:dyDescent="0.25">
      <c r="B138" s="525"/>
      <c r="G138" s="529"/>
    </row>
    <row r="139" spans="2:7" s="519" customFormat="1" x14ac:dyDescent="0.25">
      <c r="B139" s="525"/>
      <c r="G139" s="529"/>
    </row>
    <row r="140" spans="2:7" s="519" customFormat="1" x14ac:dyDescent="0.25">
      <c r="B140" s="525"/>
      <c r="G140" s="529"/>
    </row>
    <row r="141" spans="2:7" s="519" customFormat="1" x14ac:dyDescent="0.25">
      <c r="B141" s="525"/>
      <c r="G141" s="529"/>
    </row>
    <row r="142" spans="2:7" s="519" customFormat="1" x14ac:dyDescent="0.25">
      <c r="B142" s="525"/>
      <c r="G142" s="529"/>
    </row>
    <row r="143" spans="2:7" s="519" customFormat="1" x14ac:dyDescent="0.25">
      <c r="B143" s="525"/>
      <c r="G143" s="529"/>
    </row>
    <row r="144" spans="2:7" s="519" customFormat="1" x14ac:dyDescent="0.25">
      <c r="B144" s="525"/>
      <c r="G144" s="529"/>
    </row>
    <row r="145" spans="2:7" s="519" customFormat="1" x14ac:dyDescent="0.25">
      <c r="B145" s="525"/>
      <c r="G145" s="529"/>
    </row>
    <row r="146" spans="2:7" s="519" customFormat="1" x14ac:dyDescent="0.25">
      <c r="B146" s="525"/>
      <c r="G146" s="529"/>
    </row>
    <row r="147" spans="2:7" s="519" customFormat="1" x14ac:dyDescent="0.25">
      <c r="B147" s="525"/>
      <c r="G147" s="529"/>
    </row>
    <row r="148" spans="2:7" s="519" customFormat="1" x14ac:dyDescent="0.25">
      <c r="B148" s="525"/>
      <c r="G148" s="529"/>
    </row>
    <row r="149" spans="2:7" s="519" customFormat="1" x14ac:dyDescent="0.25">
      <c r="B149" s="525"/>
      <c r="G149" s="529"/>
    </row>
    <row r="150" spans="2:7" s="519" customFormat="1" x14ac:dyDescent="0.25">
      <c r="B150" s="525"/>
      <c r="G150" s="529"/>
    </row>
    <row r="151" spans="2:7" s="519" customFormat="1" x14ac:dyDescent="0.25">
      <c r="B151" s="525"/>
      <c r="G151" s="529"/>
    </row>
    <row r="152" spans="2:7" s="519" customFormat="1" x14ac:dyDescent="0.25">
      <c r="B152" s="525"/>
      <c r="G152" s="529"/>
    </row>
    <row r="153" spans="2:7" s="519" customFormat="1" x14ac:dyDescent="0.25">
      <c r="B153" s="525"/>
      <c r="G153" s="529"/>
    </row>
    <row r="154" spans="2:7" s="519" customFormat="1" x14ac:dyDescent="0.25">
      <c r="B154" s="525"/>
      <c r="G154" s="529"/>
    </row>
    <row r="155" spans="2:7" s="519" customFormat="1" x14ac:dyDescent="0.25">
      <c r="B155" s="525"/>
      <c r="G155" s="529"/>
    </row>
    <row r="156" spans="2:7" s="519" customFormat="1" x14ac:dyDescent="0.25">
      <c r="B156" s="525"/>
      <c r="G156" s="529"/>
    </row>
    <row r="157" spans="2:7" s="519" customFormat="1" x14ac:dyDescent="0.25">
      <c r="B157" s="525"/>
      <c r="G157" s="529"/>
    </row>
    <row r="158" spans="2:7" s="519" customFormat="1" x14ac:dyDescent="0.25">
      <c r="B158" s="525"/>
      <c r="G158" s="529"/>
    </row>
    <row r="159" spans="2:7" s="519" customFormat="1" x14ac:dyDescent="0.25">
      <c r="B159" s="525"/>
      <c r="G159" s="529"/>
    </row>
    <row r="160" spans="2:7" s="519" customFormat="1" x14ac:dyDescent="0.25">
      <c r="B160" s="525"/>
      <c r="G160" s="529"/>
    </row>
    <row r="161" spans="2:7" s="519" customFormat="1" x14ac:dyDescent="0.25">
      <c r="B161" s="525"/>
      <c r="G161" s="529"/>
    </row>
    <row r="162" spans="2:7" s="519" customFormat="1" x14ac:dyDescent="0.25">
      <c r="B162" s="525"/>
      <c r="G162" s="529"/>
    </row>
    <row r="163" spans="2:7" s="519" customFormat="1" x14ac:dyDescent="0.25">
      <c r="B163" s="525"/>
      <c r="G163" s="529"/>
    </row>
    <row r="164" spans="2:7" s="519" customFormat="1" x14ac:dyDescent="0.25">
      <c r="B164" s="525"/>
      <c r="G164" s="529"/>
    </row>
    <row r="165" spans="2:7" s="519" customFormat="1" x14ac:dyDescent="0.25">
      <c r="B165" s="525"/>
      <c r="G165" s="529"/>
    </row>
    <row r="166" spans="2:7" s="519" customFormat="1" x14ac:dyDescent="0.25">
      <c r="B166" s="525"/>
      <c r="G166" s="529"/>
    </row>
    <row r="167" spans="2:7" s="519" customFormat="1" x14ac:dyDescent="0.25">
      <c r="B167" s="525"/>
      <c r="G167" s="529"/>
    </row>
    <row r="168" spans="2:7" s="519" customFormat="1" x14ac:dyDescent="0.25">
      <c r="B168" s="525"/>
      <c r="G168" s="529"/>
    </row>
    <row r="169" spans="2:7" s="519" customFormat="1" x14ac:dyDescent="0.25">
      <c r="B169" s="525"/>
      <c r="G169" s="529"/>
    </row>
    <row r="170" spans="2:7" s="519" customFormat="1" x14ac:dyDescent="0.25">
      <c r="B170" s="525"/>
      <c r="G170" s="529"/>
    </row>
    <row r="171" spans="2:7" s="519" customFormat="1" x14ac:dyDescent="0.25">
      <c r="B171" s="525"/>
      <c r="G171" s="529"/>
    </row>
    <row r="172" spans="2:7" s="519" customFormat="1" x14ac:dyDescent="0.25">
      <c r="B172" s="525"/>
      <c r="G172" s="529"/>
    </row>
    <row r="173" spans="2:7" s="519" customFormat="1" x14ac:dyDescent="0.25">
      <c r="B173" s="525"/>
      <c r="G173" s="529"/>
    </row>
    <row r="174" spans="2:7" s="519" customFormat="1" x14ac:dyDescent="0.25">
      <c r="B174" s="525"/>
      <c r="G174" s="529"/>
    </row>
    <row r="175" spans="2:7" s="519" customFormat="1" x14ac:dyDescent="0.25">
      <c r="B175" s="525"/>
      <c r="G175" s="529"/>
    </row>
    <row r="176" spans="2:7" s="519" customFormat="1" x14ac:dyDescent="0.25">
      <c r="B176" s="525"/>
      <c r="G176" s="529"/>
    </row>
    <row r="177" spans="2:7" s="519" customFormat="1" x14ac:dyDescent="0.25">
      <c r="B177" s="525"/>
      <c r="G177" s="529"/>
    </row>
    <row r="178" spans="2:7" s="519" customFormat="1" x14ac:dyDescent="0.25">
      <c r="B178" s="525"/>
      <c r="G178" s="529"/>
    </row>
    <row r="179" spans="2:7" s="519" customFormat="1" x14ac:dyDescent="0.25">
      <c r="B179" s="525"/>
      <c r="G179" s="529"/>
    </row>
    <row r="180" spans="2:7" s="519" customFormat="1" x14ac:dyDescent="0.25">
      <c r="B180" s="525"/>
      <c r="G180" s="529"/>
    </row>
    <row r="181" spans="2:7" s="519" customFormat="1" x14ac:dyDescent="0.25">
      <c r="B181" s="525"/>
      <c r="G181" s="529"/>
    </row>
    <row r="182" spans="2:7" s="519" customFormat="1" x14ac:dyDescent="0.25">
      <c r="B182" s="525"/>
      <c r="G182" s="529"/>
    </row>
    <row r="183" spans="2:7" s="519" customFormat="1" x14ac:dyDescent="0.25">
      <c r="B183" s="525"/>
      <c r="G183" s="529"/>
    </row>
    <row r="184" spans="2:7" s="519" customFormat="1" x14ac:dyDescent="0.25">
      <c r="B184" s="525"/>
      <c r="G184" s="529"/>
    </row>
    <row r="185" spans="2:7" s="519" customFormat="1" x14ac:dyDescent="0.25">
      <c r="B185" s="525"/>
      <c r="G185" s="529"/>
    </row>
    <row r="186" spans="2:7" s="519" customFormat="1" x14ac:dyDescent="0.25">
      <c r="B186" s="525"/>
      <c r="G186" s="529"/>
    </row>
    <row r="187" spans="2:7" s="519" customFormat="1" x14ac:dyDescent="0.25">
      <c r="B187" s="525"/>
      <c r="G187" s="529"/>
    </row>
    <row r="188" spans="2:7" s="519" customFormat="1" x14ac:dyDescent="0.25">
      <c r="B188" s="525"/>
      <c r="G188" s="529"/>
    </row>
    <row r="189" spans="2:7" s="519" customFormat="1" x14ac:dyDescent="0.25">
      <c r="B189" s="525"/>
      <c r="G189" s="529"/>
    </row>
    <row r="190" spans="2:7" s="519" customFormat="1" x14ac:dyDescent="0.25">
      <c r="B190" s="525"/>
      <c r="G190" s="529"/>
    </row>
    <row r="191" spans="2:7" s="519" customFormat="1" x14ac:dyDescent="0.25">
      <c r="B191" s="525"/>
      <c r="G191" s="529"/>
    </row>
    <row r="192" spans="2:7" s="519" customFormat="1" x14ac:dyDescent="0.25">
      <c r="B192" s="525"/>
      <c r="G192" s="529"/>
    </row>
    <row r="193" spans="2:7" s="519" customFormat="1" x14ac:dyDescent="0.25">
      <c r="B193" s="525"/>
      <c r="G193" s="529"/>
    </row>
    <row r="194" spans="2:7" s="519" customFormat="1" x14ac:dyDescent="0.25">
      <c r="B194" s="525"/>
      <c r="G194" s="529"/>
    </row>
    <row r="195" spans="2:7" s="519" customFormat="1" x14ac:dyDescent="0.25">
      <c r="B195" s="525"/>
      <c r="G195" s="529"/>
    </row>
    <row r="196" spans="2:7" s="519" customFormat="1" x14ac:dyDescent="0.25">
      <c r="B196" s="525"/>
      <c r="G196" s="529"/>
    </row>
    <row r="197" spans="2:7" s="519" customFormat="1" x14ac:dyDescent="0.25">
      <c r="B197" s="525"/>
      <c r="G197" s="529"/>
    </row>
    <row r="198" spans="2:7" s="519" customFormat="1" x14ac:dyDescent="0.25">
      <c r="B198" s="525"/>
      <c r="G198" s="529"/>
    </row>
    <row r="199" spans="2:7" s="519" customFormat="1" x14ac:dyDescent="0.25">
      <c r="B199" s="525"/>
      <c r="G199" s="529"/>
    </row>
    <row r="200" spans="2:7" s="519" customFormat="1" x14ac:dyDescent="0.25">
      <c r="B200" s="525"/>
      <c r="G200" s="529"/>
    </row>
    <row r="201" spans="2:7" s="519" customFormat="1" x14ac:dyDescent="0.25">
      <c r="B201" s="525"/>
      <c r="G201" s="529"/>
    </row>
    <row r="202" spans="2:7" s="519" customFormat="1" x14ac:dyDescent="0.25">
      <c r="B202" s="525"/>
      <c r="G202" s="529"/>
    </row>
    <row r="203" spans="2:7" s="519" customFormat="1" x14ac:dyDescent="0.25">
      <c r="B203" s="525"/>
      <c r="G203" s="529"/>
    </row>
    <row r="204" spans="2:7" s="519" customFormat="1" x14ac:dyDescent="0.25">
      <c r="B204" s="525"/>
      <c r="G204" s="529"/>
    </row>
    <row r="205" spans="2:7" s="519" customFormat="1" x14ac:dyDescent="0.25">
      <c r="B205" s="525"/>
      <c r="G205" s="529"/>
    </row>
    <row r="206" spans="2:7" s="519" customFormat="1" x14ac:dyDescent="0.25">
      <c r="B206" s="525"/>
      <c r="G206" s="529"/>
    </row>
    <row r="207" spans="2:7" s="519" customFormat="1" x14ac:dyDescent="0.25">
      <c r="B207" s="525"/>
      <c r="G207" s="529"/>
    </row>
    <row r="208" spans="2:7" s="519" customFormat="1" x14ac:dyDescent="0.25">
      <c r="B208" s="525"/>
      <c r="G208" s="529"/>
    </row>
    <row r="209" spans="2:7" s="519" customFormat="1" x14ac:dyDescent="0.25">
      <c r="B209" s="525"/>
      <c r="G209" s="529"/>
    </row>
    <row r="210" spans="2:7" s="519" customFormat="1" x14ac:dyDescent="0.25">
      <c r="B210" s="525"/>
      <c r="G210" s="529"/>
    </row>
    <row r="211" spans="2:7" s="519" customFormat="1" x14ac:dyDescent="0.25">
      <c r="B211" s="525"/>
      <c r="G211" s="529"/>
    </row>
    <row r="212" spans="2:7" s="519" customFormat="1" x14ac:dyDescent="0.25">
      <c r="B212" s="525"/>
      <c r="G212" s="529"/>
    </row>
    <row r="213" spans="2:7" s="519" customFormat="1" x14ac:dyDescent="0.25">
      <c r="B213" s="525"/>
      <c r="G213" s="529"/>
    </row>
    <row r="214" spans="2:7" s="519" customFormat="1" x14ac:dyDescent="0.25">
      <c r="B214" s="525"/>
      <c r="G214" s="529"/>
    </row>
    <row r="215" spans="2:7" s="519" customFormat="1" x14ac:dyDescent="0.25">
      <c r="B215" s="525"/>
      <c r="G215" s="529"/>
    </row>
    <row r="216" spans="2:7" s="519" customFormat="1" x14ac:dyDescent="0.25">
      <c r="B216" s="525"/>
      <c r="G216" s="529"/>
    </row>
    <row r="217" spans="2:7" s="519" customFormat="1" x14ac:dyDescent="0.25">
      <c r="B217" s="525"/>
      <c r="G217" s="529"/>
    </row>
    <row r="218" spans="2:7" s="519" customFormat="1" x14ac:dyDescent="0.25">
      <c r="B218" s="525"/>
      <c r="G218" s="529"/>
    </row>
    <row r="219" spans="2:7" s="519" customFormat="1" x14ac:dyDescent="0.25">
      <c r="B219" s="525"/>
      <c r="G219" s="529"/>
    </row>
    <row r="220" spans="2:7" s="519" customFormat="1" x14ac:dyDescent="0.25">
      <c r="B220" s="525"/>
      <c r="G220" s="529"/>
    </row>
    <row r="221" spans="2:7" s="519" customFormat="1" x14ac:dyDescent="0.25">
      <c r="B221" s="525"/>
      <c r="G221" s="529"/>
    </row>
    <row r="222" spans="2:7" s="519" customFormat="1" x14ac:dyDescent="0.25">
      <c r="B222" s="525"/>
      <c r="G222" s="529"/>
    </row>
    <row r="223" spans="2:7" s="519" customFormat="1" x14ac:dyDescent="0.25">
      <c r="B223" s="525"/>
      <c r="G223" s="529"/>
    </row>
    <row r="224" spans="2:7" s="519" customFormat="1" x14ac:dyDescent="0.25">
      <c r="B224" s="525"/>
      <c r="G224" s="529"/>
    </row>
    <row r="225" spans="2:7" s="519" customFormat="1" x14ac:dyDescent="0.25">
      <c r="B225" s="525"/>
      <c r="G225" s="529"/>
    </row>
    <row r="226" spans="2:7" s="519" customFormat="1" x14ac:dyDescent="0.25">
      <c r="B226" s="525"/>
      <c r="G226" s="529"/>
    </row>
    <row r="227" spans="2:7" s="519" customFormat="1" x14ac:dyDescent="0.25">
      <c r="B227" s="525"/>
      <c r="G227" s="529"/>
    </row>
    <row r="228" spans="2:7" s="519" customFormat="1" x14ac:dyDescent="0.25">
      <c r="B228" s="525"/>
      <c r="G228" s="529"/>
    </row>
    <row r="229" spans="2:7" s="519" customFormat="1" x14ac:dyDescent="0.25">
      <c r="B229" s="525"/>
      <c r="G229" s="529"/>
    </row>
    <row r="230" spans="2:7" s="519" customFormat="1" x14ac:dyDescent="0.25">
      <c r="B230" s="525"/>
      <c r="G230" s="529"/>
    </row>
    <row r="231" spans="2:7" s="519" customFormat="1" x14ac:dyDescent="0.25">
      <c r="B231" s="525"/>
      <c r="G231" s="529"/>
    </row>
    <row r="232" spans="2:7" s="519" customFormat="1" x14ac:dyDescent="0.25">
      <c r="B232" s="525"/>
      <c r="G232" s="529"/>
    </row>
    <row r="233" spans="2:7" s="519" customFormat="1" x14ac:dyDescent="0.25">
      <c r="B233" s="525"/>
      <c r="G233" s="529"/>
    </row>
    <row r="234" spans="2:7" s="519" customFormat="1" x14ac:dyDescent="0.25">
      <c r="B234" s="525"/>
      <c r="G234" s="529"/>
    </row>
    <row r="235" spans="2:7" s="519" customFormat="1" x14ac:dyDescent="0.25">
      <c r="B235" s="525"/>
      <c r="G235" s="529"/>
    </row>
    <row r="236" spans="2:7" s="519" customFormat="1" x14ac:dyDescent="0.25">
      <c r="B236" s="525"/>
      <c r="G236" s="529"/>
    </row>
    <row r="237" spans="2:7" s="519" customFormat="1" x14ac:dyDescent="0.25">
      <c r="B237" s="525"/>
      <c r="G237" s="529"/>
    </row>
    <row r="238" spans="2:7" s="519" customFormat="1" x14ac:dyDescent="0.25">
      <c r="B238" s="525"/>
      <c r="G238" s="529"/>
    </row>
    <row r="239" spans="2:7" s="519" customFormat="1" x14ac:dyDescent="0.25">
      <c r="B239" s="525"/>
      <c r="G239" s="529"/>
    </row>
    <row r="240" spans="2:7" s="519" customFormat="1" x14ac:dyDescent="0.25">
      <c r="B240" s="525"/>
      <c r="G240" s="529"/>
    </row>
    <row r="241" spans="2:7" s="519" customFormat="1" x14ac:dyDescent="0.25">
      <c r="B241" s="525"/>
      <c r="G241" s="529"/>
    </row>
    <row r="242" spans="2:7" s="519" customFormat="1" x14ac:dyDescent="0.25">
      <c r="B242" s="525"/>
      <c r="G242" s="529"/>
    </row>
    <row r="243" spans="2:7" s="519" customFormat="1" x14ac:dyDescent="0.25">
      <c r="B243" s="525"/>
      <c r="G243" s="529"/>
    </row>
    <row r="244" spans="2:7" s="519" customFormat="1" x14ac:dyDescent="0.25">
      <c r="B244" s="525"/>
      <c r="G244" s="529"/>
    </row>
    <row r="245" spans="2:7" s="519" customFormat="1" x14ac:dyDescent="0.25">
      <c r="B245" s="525"/>
      <c r="G245" s="529"/>
    </row>
    <row r="246" spans="2:7" s="519" customFormat="1" x14ac:dyDescent="0.25">
      <c r="B246" s="525"/>
      <c r="G246" s="529"/>
    </row>
    <row r="247" spans="2:7" s="519" customFormat="1" x14ac:dyDescent="0.25">
      <c r="B247" s="525"/>
      <c r="G247" s="529"/>
    </row>
    <row r="248" spans="2:7" s="519" customFormat="1" x14ac:dyDescent="0.25">
      <c r="B248" s="525"/>
      <c r="G248" s="529"/>
    </row>
    <row r="249" spans="2:7" s="519" customFormat="1" x14ac:dyDescent="0.25">
      <c r="B249" s="525"/>
      <c r="G249" s="529"/>
    </row>
    <row r="250" spans="2:7" s="519" customFormat="1" x14ac:dyDescent="0.25">
      <c r="B250" s="525"/>
      <c r="G250" s="529"/>
    </row>
    <row r="251" spans="2:7" s="519" customFormat="1" x14ac:dyDescent="0.25">
      <c r="B251" s="525"/>
      <c r="G251" s="529"/>
    </row>
    <row r="252" spans="2:7" s="519" customFormat="1" x14ac:dyDescent="0.25">
      <c r="B252" s="525"/>
      <c r="G252" s="529"/>
    </row>
    <row r="253" spans="2:7" s="519" customFormat="1" x14ac:dyDescent="0.25">
      <c r="B253" s="525"/>
      <c r="G253" s="529"/>
    </row>
    <row r="254" spans="2:7" s="519" customFormat="1" x14ac:dyDescent="0.25">
      <c r="B254" s="525"/>
      <c r="G254" s="529"/>
    </row>
    <row r="255" spans="2:7" s="519" customFormat="1" x14ac:dyDescent="0.25">
      <c r="B255" s="525"/>
      <c r="G255" s="529"/>
    </row>
    <row r="256" spans="2:7" s="519" customFormat="1" x14ac:dyDescent="0.25">
      <c r="B256" s="525"/>
      <c r="G256" s="529"/>
    </row>
    <row r="257" spans="2:7" s="519" customFormat="1" x14ac:dyDescent="0.25">
      <c r="B257" s="525"/>
      <c r="G257" s="529"/>
    </row>
    <row r="258" spans="2:7" s="519" customFormat="1" x14ac:dyDescent="0.25">
      <c r="B258" s="525"/>
      <c r="G258" s="529"/>
    </row>
    <row r="259" spans="2:7" s="519" customFormat="1" x14ac:dyDescent="0.25">
      <c r="B259" s="525"/>
      <c r="G259" s="529"/>
    </row>
    <row r="260" spans="2:7" s="519" customFormat="1" x14ac:dyDescent="0.25">
      <c r="B260" s="525"/>
      <c r="G260" s="529"/>
    </row>
    <row r="261" spans="2:7" s="519" customFormat="1" x14ac:dyDescent="0.25">
      <c r="B261" s="525"/>
      <c r="G261" s="529"/>
    </row>
    <row r="262" spans="2:7" s="519" customFormat="1" x14ac:dyDescent="0.25">
      <c r="B262" s="525"/>
      <c r="G262" s="529"/>
    </row>
    <row r="263" spans="2:7" s="519" customFormat="1" x14ac:dyDescent="0.25">
      <c r="B263" s="525"/>
      <c r="G263" s="529"/>
    </row>
    <row r="264" spans="2:7" s="519" customFormat="1" x14ac:dyDescent="0.25">
      <c r="B264" s="525"/>
      <c r="G264" s="529"/>
    </row>
    <row r="265" spans="2:7" s="519" customFormat="1" x14ac:dyDescent="0.25">
      <c r="B265" s="525"/>
      <c r="G265" s="529"/>
    </row>
    <row r="266" spans="2:7" s="519" customFormat="1" x14ac:dyDescent="0.25">
      <c r="B266" s="525"/>
      <c r="G266" s="529"/>
    </row>
    <row r="267" spans="2:7" s="519" customFormat="1" x14ac:dyDescent="0.25">
      <c r="B267" s="525"/>
      <c r="G267" s="529"/>
    </row>
    <row r="268" spans="2:7" s="519" customFormat="1" x14ac:dyDescent="0.25">
      <c r="B268" s="525"/>
      <c r="G268" s="529"/>
    </row>
    <row r="269" spans="2:7" s="519" customFormat="1" x14ac:dyDescent="0.25">
      <c r="B269" s="525"/>
      <c r="G269" s="529"/>
    </row>
    <row r="270" spans="2:7" s="519" customFormat="1" x14ac:dyDescent="0.25">
      <c r="B270" s="525"/>
      <c r="G270" s="529"/>
    </row>
    <row r="271" spans="2:7" s="519" customFormat="1" x14ac:dyDescent="0.25">
      <c r="B271" s="525"/>
      <c r="G271" s="529"/>
    </row>
    <row r="272" spans="2:7" s="519" customFormat="1" x14ac:dyDescent="0.25">
      <c r="B272" s="525"/>
      <c r="G272" s="529"/>
    </row>
    <row r="273" spans="2:7" s="519" customFormat="1" x14ac:dyDescent="0.25">
      <c r="B273" s="525"/>
      <c r="G273" s="529"/>
    </row>
    <row r="274" spans="2:7" s="519" customFormat="1" x14ac:dyDescent="0.25">
      <c r="B274" s="525"/>
      <c r="G274" s="529"/>
    </row>
    <row r="275" spans="2:7" s="519" customFormat="1" x14ac:dyDescent="0.25">
      <c r="B275" s="525"/>
      <c r="G275" s="529"/>
    </row>
    <row r="276" spans="2:7" s="519" customFormat="1" x14ac:dyDescent="0.25">
      <c r="B276" s="525"/>
      <c r="G276" s="529"/>
    </row>
    <row r="277" spans="2:7" s="519" customFormat="1" x14ac:dyDescent="0.25">
      <c r="B277" s="525"/>
      <c r="G277" s="529"/>
    </row>
    <row r="278" spans="2:7" s="519" customFormat="1" x14ac:dyDescent="0.25">
      <c r="B278" s="525"/>
      <c r="G278" s="529"/>
    </row>
    <row r="279" spans="2:7" s="519" customFormat="1" x14ac:dyDescent="0.25">
      <c r="B279" s="525"/>
      <c r="G279" s="529"/>
    </row>
    <row r="280" spans="2:7" s="519" customFormat="1" x14ac:dyDescent="0.25">
      <c r="B280" s="525"/>
      <c r="G280" s="529"/>
    </row>
    <row r="281" spans="2:7" s="519" customFormat="1" x14ac:dyDescent="0.25">
      <c r="B281" s="525"/>
      <c r="G281" s="529"/>
    </row>
    <row r="282" spans="2:7" s="519" customFormat="1" x14ac:dyDescent="0.25">
      <c r="B282" s="525"/>
      <c r="G282" s="529"/>
    </row>
    <row r="283" spans="2:7" s="519" customFormat="1" x14ac:dyDescent="0.25">
      <c r="B283" s="525"/>
      <c r="G283" s="529"/>
    </row>
    <row r="284" spans="2:7" s="519" customFormat="1" x14ac:dyDescent="0.25">
      <c r="B284" s="525"/>
      <c r="G284" s="529"/>
    </row>
  </sheetData>
  <sheetProtection algorithmName="SHA-512" hashValue="gSfnPXkdxmuAMXCzKfTL5ozTSK8Q8lSC8CgiUdXC/n5VX4jIfisZwV7kUeOrkFMTLjEc83vGTbGlZDjMrFGXDQ==" saltValue="6gIllnjF1bgoOFp4CohulQ==" spinCount="100000" sheet="1" objects="1" scenarios="1"/>
  <mergeCells count="8">
    <mergeCell ref="C12:E12"/>
    <mergeCell ref="C13:E13"/>
    <mergeCell ref="B5:F5"/>
    <mergeCell ref="C9:E9"/>
    <mergeCell ref="C10:E10"/>
    <mergeCell ref="C11:E11"/>
    <mergeCell ref="B8:E8"/>
    <mergeCell ref="B7:G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2204E-8A9A-403D-BC4F-D361F2DC3ED4}">
  <sheetPr codeName="Sheet11">
    <tabColor rgb="FF99082B"/>
  </sheetPr>
  <dimension ref="A1:AH220"/>
  <sheetViews>
    <sheetView showRowColHeaders="0" workbookViewId="0">
      <selection activeCell="E62" sqref="E62"/>
    </sheetView>
  </sheetViews>
  <sheetFormatPr defaultRowHeight="15" x14ac:dyDescent="0.25"/>
  <cols>
    <col min="1" max="1" width="9.140625" style="519"/>
    <col min="2" max="2" width="39.140625" customWidth="1"/>
    <col min="3" max="3" width="31" customWidth="1"/>
    <col min="4" max="4" width="32.28515625" customWidth="1"/>
    <col min="5" max="5" width="25.7109375" customWidth="1"/>
    <col min="6" max="6" width="19.85546875" customWidth="1"/>
    <col min="7" max="7" width="24" customWidth="1"/>
    <col min="8" max="34" width="9.140625" style="519"/>
  </cols>
  <sheetData>
    <row r="1" spans="2:7" x14ac:dyDescent="0.25">
      <c r="B1" s="525"/>
      <c r="C1" s="519"/>
      <c r="D1" s="519"/>
      <c r="E1" s="519"/>
      <c r="F1" s="519"/>
      <c r="G1" s="529"/>
    </row>
    <row r="2" spans="2:7" ht="15.75" x14ac:dyDescent="0.25">
      <c r="B2" s="161" t="s">
        <v>349</v>
      </c>
      <c r="C2" s="161"/>
      <c r="D2" s="161"/>
      <c r="E2" s="161"/>
      <c r="F2" s="161"/>
      <c r="G2" s="161"/>
    </row>
    <row r="3" spans="2:7" ht="15.75" x14ac:dyDescent="0.25">
      <c r="B3" s="161" t="s">
        <v>515</v>
      </c>
      <c r="C3" s="161"/>
      <c r="D3" s="161"/>
      <c r="E3" s="161"/>
      <c r="F3" s="161"/>
      <c r="G3" s="161"/>
    </row>
    <row r="4" spans="2:7" ht="15.75" x14ac:dyDescent="0.25">
      <c r="B4" s="748" t="s">
        <v>384</v>
      </c>
      <c r="C4" s="749"/>
      <c r="D4" s="749"/>
      <c r="E4" s="749"/>
      <c r="F4" s="750"/>
      <c r="G4" s="517"/>
    </row>
    <row r="5" spans="2:7" ht="15.75" x14ac:dyDescent="0.25">
      <c r="B5" s="765" t="s">
        <v>554</v>
      </c>
      <c r="C5" s="766"/>
      <c r="D5" s="766"/>
      <c r="E5" s="766"/>
      <c r="F5" s="766"/>
      <c r="G5" s="767"/>
    </row>
    <row r="6" spans="2:7" x14ac:dyDescent="0.25">
      <c r="B6" s="523"/>
      <c r="C6" s="523"/>
      <c r="D6" s="523"/>
      <c r="E6" s="523"/>
      <c r="F6" s="523"/>
    </row>
    <row r="7" spans="2:7" ht="15.75" thickBot="1" x14ac:dyDescent="0.3">
      <c r="B7" s="775" t="s">
        <v>555</v>
      </c>
      <c r="C7" s="775"/>
      <c r="D7" s="775"/>
      <c r="E7" s="775"/>
      <c r="F7" s="775"/>
      <c r="G7" s="775"/>
    </row>
    <row r="8" spans="2:7" x14ac:dyDescent="0.25">
      <c r="B8" s="179" t="s">
        <v>528</v>
      </c>
      <c r="C8" s="179" t="s">
        <v>531</v>
      </c>
      <c r="D8" s="179" t="s">
        <v>532</v>
      </c>
      <c r="E8" s="179" t="s">
        <v>533</v>
      </c>
      <c r="F8" s="179" t="s">
        <v>534</v>
      </c>
      <c r="G8" s="179" t="s">
        <v>525</v>
      </c>
    </row>
    <row r="9" spans="2:7" x14ac:dyDescent="0.25">
      <c r="B9" s="28" t="s">
        <v>556</v>
      </c>
      <c r="C9" s="56">
        <v>221248.64000000001</v>
      </c>
      <c r="D9" s="56">
        <v>764739.34</v>
      </c>
      <c r="E9" s="56">
        <v>5906031.5999999996</v>
      </c>
      <c r="F9" s="56">
        <v>214534.01</v>
      </c>
      <c r="G9" s="56">
        <v>7106553.5800000001</v>
      </c>
    </row>
    <row r="10" spans="2:7" x14ac:dyDescent="0.25">
      <c r="B10" s="28" t="s">
        <v>557</v>
      </c>
      <c r="C10" s="29">
        <v>38.17</v>
      </c>
      <c r="D10" s="29">
        <v>171.31</v>
      </c>
      <c r="E10" s="57">
        <v>0</v>
      </c>
      <c r="F10" s="56">
        <v>354.71</v>
      </c>
      <c r="G10" s="56">
        <v>564.19000000000005</v>
      </c>
    </row>
    <row r="11" spans="2:7" x14ac:dyDescent="0.25">
      <c r="B11" s="29" t="s">
        <v>558</v>
      </c>
      <c r="C11" s="56">
        <v>763725.92</v>
      </c>
      <c r="D11" s="56">
        <v>491380.24</v>
      </c>
      <c r="E11" s="56">
        <v>3708381.4</v>
      </c>
      <c r="F11" s="56">
        <v>516006.01</v>
      </c>
      <c r="G11" s="56">
        <v>5479493.5599999996</v>
      </c>
    </row>
    <row r="12" spans="2:7" ht="15.75" thickBot="1" x14ac:dyDescent="0.3">
      <c r="B12" s="58" t="s">
        <v>559</v>
      </c>
      <c r="C12" s="59">
        <v>14309.79</v>
      </c>
      <c r="D12" s="59">
        <v>23269.87</v>
      </c>
      <c r="E12" s="59">
        <v>248574.12</v>
      </c>
      <c r="F12" s="59">
        <v>12760.5</v>
      </c>
      <c r="G12" s="59">
        <v>298914.28999999998</v>
      </c>
    </row>
    <row r="13" spans="2:7" ht="15.75" thickBot="1" x14ac:dyDescent="0.3">
      <c r="B13" s="526"/>
      <c r="C13" s="29"/>
      <c r="D13" s="379"/>
      <c r="E13" s="379"/>
      <c r="F13" s="378"/>
      <c r="G13" s="29"/>
    </row>
    <row r="14" spans="2:7" ht="15.75" thickBot="1" x14ac:dyDescent="0.3">
      <c r="B14" s="776" t="s">
        <v>560</v>
      </c>
      <c r="C14" s="776"/>
      <c r="D14" s="29"/>
      <c r="E14" s="350"/>
      <c r="F14" s="367"/>
      <c r="G14" s="359"/>
    </row>
    <row r="15" spans="2:7" x14ac:dyDescent="0.25">
      <c r="B15" s="179" t="s">
        <v>518</v>
      </c>
      <c r="C15" s="179">
        <v>2022</v>
      </c>
      <c r="D15" s="350"/>
      <c r="E15" s="350"/>
      <c r="F15" s="350"/>
      <c r="G15" s="359"/>
    </row>
    <row r="16" spans="2:7" x14ac:dyDescent="0.25">
      <c r="B16" s="60" t="s">
        <v>528</v>
      </c>
      <c r="C16" s="60" t="s">
        <v>561</v>
      </c>
      <c r="D16" s="350"/>
      <c r="E16" s="350"/>
      <c r="F16" s="350"/>
      <c r="G16" s="359"/>
    </row>
    <row r="17" spans="2:7" x14ac:dyDescent="0.25">
      <c r="B17" s="70" t="s">
        <v>531</v>
      </c>
      <c r="C17" s="61">
        <v>999322.52</v>
      </c>
      <c r="D17" s="350"/>
      <c r="E17" s="350"/>
      <c r="F17" s="350"/>
      <c r="G17" s="359"/>
    </row>
    <row r="18" spans="2:7" x14ac:dyDescent="0.25">
      <c r="B18" s="70" t="s">
        <v>532</v>
      </c>
      <c r="C18" s="61">
        <v>1279560.76</v>
      </c>
      <c r="D18" s="350"/>
      <c r="E18" s="350"/>
      <c r="F18" s="350"/>
      <c r="G18" s="359"/>
    </row>
    <row r="19" spans="2:7" x14ac:dyDescent="0.25">
      <c r="B19" s="70" t="s">
        <v>562</v>
      </c>
      <c r="C19" s="61">
        <v>9862987.1199999992</v>
      </c>
      <c r="D19" s="350"/>
      <c r="E19" s="350"/>
      <c r="F19" s="350"/>
      <c r="G19" s="359"/>
    </row>
    <row r="20" spans="2:7" x14ac:dyDescent="0.25">
      <c r="B20" s="70" t="s">
        <v>534</v>
      </c>
      <c r="C20" s="61">
        <v>743655.22</v>
      </c>
      <c r="D20" s="350"/>
      <c r="E20" s="350"/>
      <c r="F20" s="350"/>
      <c r="G20" s="359"/>
    </row>
    <row r="21" spans="2:7" ht="15.75" thickBot="1" x14ac:dyDescent="0.3">
      <c r="B21" s="62" t="s">
        <v>525</v>
      </c>
      <c r="C21" s="63">
        <v>12885525.619999999</v>
      </c>
      <c r="D21" s="350"/>
      <c r="E21" s="350"/>
      <c r="F21" s="350"/>
      <c r="G21" s="359"/>
    </row>
    <row r="22" spans="2:7" x14ac:dyDescent="0.25">
      <c r="B22" s="29"/>
      <c r="C22" s="380"/>
      <c r="D22" s="381"/>
      <c r="E22" s="350"/>
      <c r="F22" s="350"/>
      <c r="G22" s="359"/>
    </row>
    <row r="23" spans="2:7" ht="15.75" thickBot="1" x14ac:dyDescent="0.3">
      <c r="B23" s="777" t="s">
        <v>563</v>
      </c>
      <c r="C23" s="777"/>
      <c r="D23" s="777"/>
      <c r="E23" s="350"/>
      <c r="F23" s="350"/>
      <c r="G23" s="359"/>
    </row>
    <row r="24" spans="2:7" x14ac:dyDescent="0.25">
      <c r="B24" s="179" t="s">
        <v>518</v>
      </c>
      <c r="C24" s="181">
        <v>2022</v>
      </c>
      <c r="D24" s="181">
        <v>2022</v>
      </c>
      <c r="E24" s="350"/>
      <c r="F24" s="350"/>
      <c r="G24" s="359"/>
    </row>
    <row r="25" spans="2:7" x14ac:dyDescent="0.25">
      <c r="B25" s="180" t="s">
        <v>528</v>
      </c>
      <c r="C25" s="61" t="s">
        <v>564</v>
      </c>
      <c r="D25" s="61" t="s">
        <v>565</v>
      </c>
      <c r="E25" s="350"/>
      <c r="F25" s="350"/>
      <c r="G25" s="359"/>
    </row>
    <row r="26" spans="2:7" x14ac:dyDescent="0.25">
      <c r="B26" s="61" t="s">
        <v>531</v>
      </c>
      <c r="C26" s="61">
        <v>235596.59880000001</v>
      </c>
      <c r="D26" s="61">
        <v>763725.92039999994</v>
      </c>
      <c r="E26" s="350"/>
      <c r="F26" s="350"/>
      <c r="G26" s="359"/>
    </row>
    <row r="27" spans="2:7" x14ac:dyDescent="0.25">
      <c r="B27" s="61" t="s">
        <v>532</v>
      </c>
      <c r="C27" s="61">
        <v>788180.52020000003</v>
      </c>
      <c r="D27" s="61">
        <v>491380.23599999998</v>
      </c>
      <c r="E27" s="350"/>
      <c r="F27" s="350"/>
      <c r="G27" s="359"/>
    </row>
    <row r="28" spans="2:7" x14ac:dyDescent="0.25">
      <c r="B28" s="61" t="s">
        <v>566</v>
      </c>
      <c r="C28" s="61">
        <v>6154605.7240000004</v>
      </c>
      <c r="D28" s="61">
        <v>3708381.3990000002</v>
      </c>
      <c r="E28" s="350"/>
      <c r="F28" s="350"/>
      <c r="G28" s="359"/>
    </row>
    <row r="29" spans="2:7" x14ac:dyDescent="0.25">
      <c r="B29" s="61" t="s">
        <v>534</v>
      </c>
      <c r="C29" s="61">
        <v>227649.21770000001</v>
      </c>
      <c r="D29" s="61">
        <v>516006.00709999999</v>
      </c>
      <c r="E29" s="350"/>
      <c r="F29" s="350"/>
      <c r="G29" s="359"/>
    </row>
    <row r="30" spans="2:7" ht="15.75" thickBot="1" x14ac:dyDescent="0.3">
      <c r="B30" s="63" t="s">
        <v>525</v>
      </c>
      <c r="C30" s="63">
        <v>7406032.0609999998</v>
      </c>
      <c r="D30" s="63">
        <v>5479493.5630000001</v>
      </c>
      <c r="E30" s="350"/>
      <c r="F30" s="350"/>
      <c r="G30" s="359"/>
    </row>
    <row r="31" spans="2:7" x14ac:dyDescent="0.25">
      <c r="B31" s="29"/>
      <c r="C31" s="382"/>
      <c r="D31" s="29"/>
      <c r="E31" s="350"/>
      <c r="F31" s="350"/>
      <c r="G31" s="359"/>
    </row>
    <row r="32" spans="2:7" ht="15.75" thickBot="1" x14ac:dyDescent="0.3">
      <c r="B32" s="778"/>
      <c r="C32" s="779"/>
      <c r="D32" s="780"/>
      <c r="E32" s="368"/>
      <c r="F32" s="350"/>
      <c r="G32" s="359"/>
    </row>
    <row r="33" spans="2:7" x14ac:dyDescent="0.25">
      <c r="B33" s="759" t="s">
        <v>567</v>
      </c>
      <c r="C33" s="759"/>
      <c r="D33" s="760"/>
      <c r="E33" s="370"/>
      <c r="F33" s="350"/>
      <c r="G33" s="359"/>
    </row>
    <row r="34" spans="2:7" x14ac:dyDescent="0.25">
      <c r="B34" s="761"/>
      <c r="C34" s="761"/>
      <c r="D34" s="762"/>
      <c r="E34" s="370"/>
      <c r="F34" s="350"/>
      <c r="G34" s="359"/>
    </row>
    <row r="35" spans="2:7" x14ac:dyDescent="0.25">
      <c r="B35" s="761"/>
      <c r="C35" s="761"/>
      <c r="D35" s="762"/>
      <c r="E35" s="370"/>
      <c r="F35" s="350"/>
      <c r="G35" s="359"/>
    </row>
    <row r="36" spans="2:7" x14ac:dyDescent="0.25">
      <c r="B36" s="761"/>
      <c r="C36" s="761"/>
      <c r="D36" s="762"/>
      <c r="E36" s="370"/>
      <c r="F36" s="350"/>
      <c r="G36" s="359"/>
    </row>
    <row r="37" spans="2:7" x14ac:dyDescent="0.25">
      <c r="B37" s="761"/>
      <c r="C37" s="761"/>
      <c r="D37" s="762"/>
      <c r="E37" s="370"/>
      <c r="F37" s="350"/>
      <c r="G37" s="359"/>
    </row>
    <row r="38" spans="2:7" x14ac:dyDescent="0.25">
      <c r="B38" s="761"/>
      <c r="C38" s="761"/>
      <c r="D38" s="762"/>
      <c r="E38" s="370"/>
      <c r="F38" s="350"/>
      <c r="G38" s="359"/>
    </row>
    <row r="39" spans="2:7" x14ac:dyDescent="0.25">
      <c r="B39" s="761"/>
      <c r="C39" s="761"/>
      <c r="D39" s="762"/>
      <c r="E39" s="370"/>
      <c r="F39" s="350"/>
      <c r="G39" s="359"/>
    </row>
    <row r="40" spans="2:7" x14ac:dyDescent="0.25">
      <c r="B40" s="761"/>
      <c r="C40" s="761"/>
      <c r="D40" s="762"/>
      <c r="E40" s="370"/>
      <c r="F40" s="350"/>
      <c r="G40" s="359"/>
    </row>
    <row r="41" spans="2:7" x14ac:dyDescent="0.25">
      <c r="B41" s="761"/>
      <c r="C41" s="761"/>
      <c r="D41" s="762"/>
      <c r="E41" s="370"/>
      <c r="F41" s="350"/>
      <c r="G41" s="359"/>
    </row>
    <row r="42" spans="2:7" x14ac:dyDescent="0.25">
      <c r="B42" s="763"/>
      <c r="C42" s="763"/>
      <c r="D42" s="764"/>
      <c r="E42" s="370"/>
      <c r="F42" s="350"/>
      <c r="G42" s="359"/>
    </row>
    <row r="43" spans="2:7" x14ac:dyDescent="0.25">
      <c r="B43" s="527"/>
      <c r="C43" s="524"/>
      <c r="D43" s="524"/>
      <c r="E43" s="361"/>
      <c r="F43" s="361"/>
      <c r="G43" s="376"/>
    </row>
    <row r="44" spans="2:7" ht="15.75" x14ac:dyDescent="0.25">
      <c r="B44" s="768" t="s">
        <v>568</v>
      </c>
      <c r="C44" s="769"/>
      <c r="D44" s="769"/>
      <c r="E44" s="769"/>
      <c r="F44" s="769"/>
      <c r="G44" s="770"/>
    </row>
    <row r="45" spans="2:7" x14ac:dyDescent="0.25">
      <c r="B45" s="182" t="s">
        <v>528</v>
      </c>
      <c r="C45" s="182" t="s">
        <v>569</v>
      </c>
      <c r="D45" s="182" t="s">
        <v>570</v>
      </c>
      <c r="E45" s="519"/>
      <c r="F45" s="519"/>
      <c r="G45" s="529"/>
    </row>
    <row r="46" spans="2:7" x14ac:dyDescent="0.25">
      <c r="B46" s="70" t="s">
        <v>531</v>
      </c>
      <c r="C46" s="36" t="s">
        <v>525</v>
      </c>
      <c r="D46" s="65">
        <v>0.54186999999999996</v>
      </c>
      <c r="E46" s="519"/>
      <c r="F46" s="519"/>
      <c r="G46" s="529"/>
    </row>
    <row r="47" spans="2:7" x14ac:dyDescent="0.25">
      <c r="B47" s="70"/>
      <c r="C47" s="70" t="s">
        <v>571</v>
      </c>
      <c r="D47" s="66">
        <v>0.41411999999999999</v>
      </c>
      <c r="E47" s="519"/>
      <c r="F47" s="519"/>
      <c r="G47" s="529"/>
    </row>
    <row r="48" spans="2:7" x14ac:dyDescent="0.25">
      <c r="B48" s="70"/>
      <c r="C48" s="70" t="s">
        <v>572</v>
      </c>
      <c r="D48" s="66">
        <v>0.127749</v>
      </c>
      <c r="E48" s="519"/>
      <c r="F48" s="519"/>
      <c r="G48" s="529"/>
    </row>
    <row r="49" spans="1:7" x14ac:dyDescent="0.25">
      <c r="B49" s="70" t="s">
        <v>532</v>
      </c>
      <c r="C49" s="36" t="s">
        <v>525</v>
      </c>
      <c r="D49" s="66">
        <v>0.54479599999999995</v>
      </c>
      <c r="E49" s="519"/>
      <c r="F49" s="519"/>
      <c r="G49" s="529"/>
    </row>
    <row r="50" spans="1:7" x14ac:dyDescent="0.25">
      <c r="B50" s="70"/>
      <c r="C50" s="70" t="s">
        <v>571</v>
      </c>
      <c r="D50" s="66">
        <v>0.20921400000000001</v>
      </c>
      <c r="E50" s="519"/>
      <c r="F50" s="519"/>
      <c r="G50" s="529"/>
    </row>
    <row r="51" spans="1:7" x14ac:dyDescent="0.25">
      <c r="B51" s="70"/>
      <c r="C51" s="70" t="s">
        <v>572</v>
      </c>
      <c r="D51" s="66">
        <v>0.33558199999999999</v>
      </c>
      <c r="E51" s="519"/>
      <c r="F51" s="519"/>
      <c r="G51" s="529"/>
    </row>
    <row r="52" spans="1:7" x14ac:dyDescent="0.25">
      <c r="B52" s="70" t="s">
        <v>566</v>
      </c>
      <c r="C52" s="36" t="s">
        <v>525</v>
      </c>
      <c r="D52" s="67">
        <v>0.223939</v>
      </c>
      <c r="E52" s="519"/>
      <c r="F52" s="519"/>
      <c r="G52" s="529"/>
    </row>
    <row r="53" spans="1:7" x14ac:dyDescent="0.25">
      <c r="B53" s="70"/>
      <c r="C53" s="70" t="s">
        <v>571</v>
      </c>
      <c r="D53" s="66">
        <v>8.4198999999999996E-2</v>
      </c>
      <c r="E53" s="519"/>
      <c r="F53" s="519"/>
      <c r="G53" s="529"/>
    </row>
    <row r="54" spans="1:7" x14ac:dyDescent="0.25">
      <c r="B54" s="70"/>
      <c r="C54" s="70" t="s">
        <v>572</v>
      </c>
      <c r="D54" s="66">
        <v>0.13974</v>
      </c>
      <c r="E54" s="519"/>
      <c r="F54" s="519"/>
      <c r="G54" s="529"/>
    </row>
    <row r="55" spans="1:7" x14ac:dyDescent="0.25">
      <c r="B55" s="70" t="s">
        <v>534</v>
      </c>
      <c r="C55" s="36" t="s">
        <v>525</v>
      </c>
      <c r="D55" s="66">
        <v>0.82917600000000002</v>
      </c>
      <c r="E55" s="519"/>
      <c r="F55" s="519"/>
      <c r="G55" s="529"/>
    </row>
    <row r="56" spans="1:7" x14ac:dyDescent="0.25">
      <c r="B56" s="70"/>
      <c r="C56" s="70" t="s">
        <v>571</v>
      </c>
      <c r="D56" s="67">
        <v>0.57534700000000005</v>
      </c>
      <c r="E56" s="519"/>
      <c r="F56" s="519"/>
      <c r="G56" s="529"/>
    </row>
    <row r="57" spans="1:7" x14ac:dyDescent="0.25">
      <c r="B57" s="70"/>
      <c r="C57" s="70" t="s">
        <v>572</v>
      </c>
      <c r="D57" s="66">
        <v>0.25382900000000003</v>
      </c>
      <c r="E57" s="519"/>
      <c r="F57" s="519"/>
      <c r="G57" s="529"/>
    </row>
    <row r="58" spans="1:7" ht="15.75" thickBot="1" x14ac:dyDescent="0.3">
      <c r="B58" s="76" t="s">
        <v>573</v>
      </c>
      <c r="C58" s="76"/>
      <c r="D58" s="68">
        <v>0.26225799999999999</v>
      </c>
      <c r="E58" s="519"/>
      <c r="F58" s="519"/>
      <c r="G58" s="529"/>
    </row>
    <row r="59" spans="1:7" x14ac:dyDescent="0.25">
      <c r="B59" s="771" t="s">
        <v>574</v>
      </c>
      <c r="C59" s="772"/>
      <c r="D59" s="772"/>
      <c r="E59" s="519"/>
      <c r="F59" s="519"/>
      <c r="G59" s="529"/>
    </row>
    <row r="60" spans="1:7" ht="15.75" thickBot="1" x14ac:dyDescent="0.3">
      <c r="A60" s="528"/>
      <c r="B60" s="773"/>
      <c r="C60" s="774"/>
      <c r="D60" s="774"/>
      <c r="E60" s="528"/>
      <c r="F60" s="528"/>
      <c r="G60" s="530"/>
    </row>
    <row r="61" spans="1:7" s="519" customFormat="1" x14ac:dyDescent="0.25">
      <c r="G61" s="529"/>
    </row>
    <row r="62" spans="1:7" s="519" customFormat="1" x14ac:dyDescent="0.25">
      <c r="G62" s="529"/>
    </row>
    <row r="63" spans="1:7" s="519" customFormat="1" x14ac:dyDescent="0.25">
      <c r="G63" s="529"/>
    </row>
    <row r="64" spans="1:7" s="519" customFormat="1" x14ac:dyDescent="0.25">
      <c r="G64" s="529"/>
    </row>
    <row r="65" spans="7:7" s="519" customFormat="1" x14ac:dyDescent="0.25">
      <c r="G65" s="529"/>
    </row>
    <row r="66" spans="7:7" s="519" customFormat="1" x14ac:dyDescent="0.25">
      <c r="G66" s="529"/>
    </row>
    <row r="67" spans="7:7" s="519" customFormat="1" x14ac:dyDescent="0.25">
      <c r="G67" s="529"/>
    </row>
    <row r="68" spans="7:7" s="519" customFormat="1" x14ac:dyDescent="0.25">
      <c r="G68" s="529"/>
    </row>
    <row r="69" spans="7:7" s="519" customFormat="1" x14ac:dyDescent="0.25">
      <c r="G69" s="529"/>
    </row>
    <row r="70" spans="7:7" s="519" customFormat="1" x14ac:dyDescent="0.25">
      <c r="G70" s="529"/>
    </row>
    <row r="71" spans="7:7" s="519" customFormat="1" x14ac:dyDescent="0.25">
      <c r="G71" s="529"/>
    </row>
    <row r="72" spans="7:7" s="519" customFormat="1" x14ac:dyDescent="0.25">
      <c r="G72" s="529"/>
    </row>
    <row r="73" spans="7:7" s="519" customFormat="1" x14ac:dyDescent="0.25">
      <c r="G73" s="529"/>
    </row>
    <row r="74" spans="7:7" s="519" customFormat="1" x14ac:dyDescent="0.25">
      <c r="G74" s="529"/>
    </row>
    <row r="75" spans="7:7" s="519" customFormat="1" x14ac:dyDescent="0.25">
      <c r="G75" s="529"/>
    </row>
    <row r="76" spans="7:7" s="519" customFormat="1" x14ac:dyDescent="0.25">
      <c r="G76" s="529"/>
    </row>
    <row r="77" spans="7:7" s="519" customFormat="1" x14ac:dyDescent="0.25">
      <c r="G77" s="529"/>
    </row>
    <row r="78" spans="7:7" s="519" customFormat="1" x14ac:dyDescent="0.25">
      <c r="G78" s="529"/>
    </row>
    <row r="79" spans="7:7" s="519" customFormat="1" x14ac:dyDescent="0.25">
      <c r="G79" s="529"/>
    </row>
    <row r="80" spans="7:7" s="519" customFormat="1" x14ac:dyDescent="0.25">
      <c r="G80" s="529"/>
    </row>
    <row r="81" spans="7:7" s="519" customFormat="1" x14ac:dyDescent="0.25">
      <c r="G81" s="529"/>
    </row>
    <row r="82" spans="7:7" s="519" customFormat="1" x14ac:dyDescent="0.25">
      <c r="G82" s="529"/>
    </row>
    <row r="83" spans="7:7" s="519" customFormat="1" x14ac:dyDescent="0.25">
      <c r="G83" s="529"/>
    </row>
    <row r="84" spans="7:7" s="519" customFormat="1" x14ac:dyDescent="0.25">
      <c r="G84" s="529"/>
    </row>
    <row r="85" spans="7:7" s="519" customFormat="1" x14ac:dyDescent="0.25">
      <c r="G85" s="529"/>
    </row>
    <row r="86" spans="7:7" s="519" customFormat="1" x14ac:dyDescent="0.25">
      <c r="G86" s="529"/>
    </row>
    <row r="87" spans="7:7" s="519" customFormat="1" x14ac:dyDescent="0.25">
      <c r="G87" s="529"/>
    </row>
    <row r="88" spans="7:7" s="519" customFormat="1" x14ac:dyDescent="0.25">
      <c r="G88" s="529"/>
    </row>
    <row r="89" spans="7:7" s="519" customFormat="1" x14ac:dyDescent="0.25">
      <c r="G89" s="529"/>
    </row>
    <row r="90" spans="7:7" s="519" customFormat="1" x14ac:dyDescent="0.25">
      <c r="G90" s="529"/>
    </row>
    <row r="91" spans="7:7" s="519" customFormat="1" x14ac:dyDescent="0.25">
      <c r="G91" s="529"/>
    </row>
    <row r="92" spans="7:7" s="519" customFormat="1" x14ac:dyDescent="0.25">
      <c r="G92" s="529"/>
    </row>
    <row r="93" spans="7:7" s="519" customFormat="1" x14ac:dyDescent="0.25">
      <c r="G93" s="529"/>
    </row>
    <row r="94" spans="7:7" s="519" customFormat="1" x14ac:dyDescent="0.25">
      <c r="G94" s="529"/>
    </row>
    <row r="95" spans="7:7" s="519" customFormat="1" x14ac:dyDescent="0.25">
      <c r="G95" s="529"/>
    </row>
    <row r="96" spans="7:7" s="519" customFormat="1" x14ac:dyDescent="0.25">
      <c r="G96" s="529"/>
    </row>
    <row r="97" spans="7:7" s="519" customFormat="1" x14ac:dyDescent="0.25">
      <c r="G97" s="529"/>
    </row>
    <row r="98" spans="7:7" s="519" customFormat="1" x14ac:dyDescent="0.25">
      <c r="G98" s="529"/>
    </row>
    <row r="99" spans="7:7" s="519" customFormat="1" x14ac:dyDescent="0.25">
      <c r="G99" s="529"/>
    </row>
    <row r="100" spans="7:7" s="519" customFormat="1" x14ac:dyDescent="0.25">
      <c r="G100" s="529"/>
    </row>
    <row r="101" spans="7:7" s="519" customFormat="1" x14ac:dyDescent="0.25">
      <c r="G101" s="529"/>
    </row>
    <row r="102" spans="7:7" s="519" customFormat="1" x14ac:dyDescent="0.25">
      <c r="G102" s="529"/>
    </row>
    <row r="103" spans="7:7" s="519" customFormat="1" x14ac:dyDescent="0.25">
      <c r="G103" s="529"/>
    </row>
    <row r="104" spans="7:7" s="519" customFormat="1" x14ac:dyDescent="0.25">
      <c r="G104" s="529"/>
    </row>
    <row r="105" spans="7:7" s="519" customFormat="1" x14ac:dyDescent="0.25">
      <c r="G105" s="529"/>
    </row>
    <row r="106" spans="7:7" s="519" customFormat="1" x14ac:dyDescent="0.25">
      <c r="G106" s="529"/>
    </row>
    <row r="107" spans="7:7" s="519" customFormat="1" x14ac:dyDescent="0.25">
      <c r="G107" s="529"/>
    </row>
    <row r="108" spans="7:7" s="519" customFormat="1" x14ac:dyDescent="0.25">
      <c r="G108" s="529"/>
    </row>
    <row r="109" spans="7:7" s="519" customFormat="1" x14ac:dyDescent="0.25">
      <c r="G109" s="529"/>
    </row>
    <row r="110" spans="7:7" s="519" customFormat="1" x14ac:dyDescent="0.25">
      <c r="G110" s="529"/>
    </row>
    <row r="111" spans="7:7" s="519" customFormat="1" x14ac:dyDescent="0.25">
      <c r="G111" s="529"/>
    </row>
    <row r="112" spans="7:7" s="519" customFormat="1" x14ac:dyDescent="0.25">
      <c r="G112" s="529"/>
    </row>
    <row r="113" spans="7:7" s="519" customFormat="1" x14ac:dyDescent="0.25">
      <c r="G113" s="529"/>
    </row>
    <row r="114" spans="7:7" s="519" customFormat="1" x14ac:dyDescent="0.25">
      <c r="G114" s="529"/>
    </row>
    <row r="115" spans="7:7" s="519" customFormat="1" x14ac:dyDescent="0.25">
      <c r="G115" s="529"/>
    </row>
    <row r="116" spans="7:7" s="519" customFormat="1" x14ac:dyDescent="0.25">
      <c r="G116" s="529"/>
    </row>
    <row r="117" spans="7:7" s="519" customFormat="1" x14ac:dyDescent="0.25">
      <c r="G117" s="529"/>
    </row>
    <row r="118" spans="7:7" s="519" customFormat="1" x14ac:dyDescent="0.25">
      <c r="G118" s="529"/>
    </row>
    <row r="119" spans="7:7" s="519" customFormat="1" x14ac:dyDescent="0.25">
      <c r="G119" s="529"/>
    </row>
    <row r="120" spans="7:7" s="519" customFormat="1" x14ac:dyDescent="0.25">
      <c r="G120" s="529"/>
    </row>
    <row r="121" spans="7:7" s="519" customFormat="1" x14ac:dyDescent="0.25">
      <c r="G121" s="529"/>
    </row>
    <row r="122" spans="7:7" s="519" customFormat="1" x14ac:dyDescent="0.25">
      <c r="G122" s="529"/>
    </row>
    <row r="123" spans="7:7" s="519" customFormat="1" x14ac:dyDescent="0.25">
      <c r="G123" s="529"/>
    </row>
    <row r="124" spans="7:7" s="519" customFormat="1" x14ac:dyDescent="0.25">
      <c r="G124" s="529"/>
    </row>
    <row r="125" spans="7:7" s="519" customFormat="1" x14ac:dyDescent="0.25">
      <c r="G125" s="529"/>
    </row>
    <row r="126" spans="7:7" s="519" customFormat="1" x14ac:dyDescent="0.25">
      <c r="G126" s="529"/>
    </row>
    <row r="127" spans="7:7" s="519" customFormat="1" x14ac:dyDescent="0.25">
      <c r="G127" s="529"/>
    </row>
    <row r="128" spans="7:7" s="519" customFormat="1" x14ac:dyDescent="0.25">
      <c r="G128" s="529"/>
    </row>
    <row r="129" spans="7:7" s="519" customFormat="1" x14ac:dyDescent="0.25">
      <c r="G129" s="529"/>
    </row>
    <row r="130" spans="7:7" s="519" customFormat="1" x14ac:dyDescent="0.25">
      <c r="G130" s="529"/>
    </row>
    <row r="131" spans="7:7" s="519" customFormat="1" x14ac:dyDescent="0.25">
      <c r="G131" s="529"/>
    </row>
    <row r="132" spans="7:7" s="519" customFormat="1" x14ac:dyDescent="0.25">
      <c r="G132" s="529"/>
    </row>
    <row r="133" spans="7:7" s="519" customFormat="1" x14ac:dyDescent="0.25">
      <c r="G133" s="529"/>
    </row>
    <row r="134" spans="7:7" s="519" customFormat="1" x14ac:dyDescent="0.25">
      <c r="G134" s="529"/>
    </row>
    <row r="135" spans="7:7" s="519" customFormat="1" x14ac:dyDescent="0.25">
      <c r="G135" s="529"/>
    </row>
    <row r="136" spans="7:7" s="519" customFormat="1" x14ac:dyDescent="0.25">
      <c r="G136" s="529"/>
    </row>
    <row r="137" spans="7:7" s="519" customFormat="1" x14ac:dyDescent="0.25">
      <c r="G137" s="529"/>
    </row>
    <row r="138" spans="7:7" s="519" customFormat="1" x14ac:dyDescent="0.25">
      <c r="G138" s="529"/>
    </row>
    <row r="139" spans="7:7" s="519" customFormat="1" x14ac:dyDescent="0.25">
      <c r="G139" s="529"/>
    </row>
    <row r="140" spans="7:7" s="519" customFormat="1" x14ac:dyDescent="0.25">
      <c r="G140" s="529"/>
    </row>
    <row r="141" spans="7:7" s="519" customFormat="1" x14ac:dyDescent="0.25">
      <c r="G141" s="529"/>
    </row>
    <row r="142" spans="7:7" s="519" customFormat="1" x14ac:dyDescent="0.25">
      <c r="G142" s="529"/>
    </row>
    <row r="143" spans="7:7" s="519" customFormat="1" x14ac:dyDescent="0.25">
      <c r="G143" s="529"/>
    </row>
    <row r="144" spans="7:7" s="519" customFormat="1" x14ac:dyDescent="0.25">
      <c r="G144" s="529"/>
    </row>
    <row r="145" spans="7:7" s="519" customFormat="1" x14ac:dyDescent="0.25">
      <c r="G145" s="529"/>
    </row>
    <row r="146" spans="7:7" s="519" customFormat="1" x14ac:dyDescent="0.25">
      <c r="G146" s="529"/>
    </row>
    <row r="147" spans="7:7" s="519" customFormat="1" x14ac:dyDescent="0.25">
      <c r="G147" s="529"/>
    </row>
    <row r="148" spans="7:7" s="519" customFormat="1" x14ac:dyDescent="0.25">
      <c r="G148" s="529"/>
    </row>
    <row r="149" spans="7:7" s="519" customFormat="1" x14ac:dyDescent="0.25">
      <c r="G149" s="529"/>
    </row>
    <row r="150" spans="7:7" s="519" customFormat="1" x14ac:dyDescent="0.25">
      <c r="G150" s="529"/>
    </row>
    <row r="151" spans="7:7" s="519" customFormat="1" x14ac:dyDescent="0.25">
      <c r="G151" s="529"/>
    </row>
    <row r="152" spans="7:7" s="519" customFormat="1" x14ac:dyDescent="0.25">
      <c r="G152" s="529"/>
    </row>
    <row r="153" spans="7:7" s="519" customFormat="1" x14ac:dyDescent="0.25">
      <c r="G153" s="529"/>
    </row>
    <row r="154" spans="7:7" s="519" customFormat="1" x14ac:dyDescent="0.25">
      <c r="G154" s="529"/>
    </row>
    <row r="155" spans="7:7" s="519" customFormat="1" x14ac:dyDescent="0.25">
      <c r="G155" s="529"/>
    </row>
    <row r="156" spans="7:7" s="519" customFormat="1" x14ac:dyDescent="0.25">
      <c r="G156" s="529"/>
    </row>
    <row r="157" spans="7:7" s="519" customFormat="1" x14ac:dyDescent="0.25">
      <c r="G157" s="529"/>
    </row>
    <row r="158" spans="7:7" s="519" customFormat="1" x14ac:dyDescent="0.25">
      <c r="G158" s="529"/>
    </row>
    <row r="159" spans="7:7" s="519" customFormat="1" x14ac:dyDescent="0.25">
      <c r="G159" s="529"/>
    </row>
    <row r="160" spans="7:7" s="519" customFormat="1" x14ac:dyDescent="0.25">
      <c r="G160" s="529"/>
    </row>
    <row r="161" spans="7:7" s="519" customFormat="1" x14ac:dyDescent="0.25">
      <c r="G161" s="529"/>
    </row>
    <row r="162" spans="7:7" s="519" customFormat="1" x14ac:dyDescent="0.25">
      <c r="G162" s="529"/>
    </row>
    <row r="163" spans="7:7" s="519" customFormat="1" x14ac:dyDescent="0.25">
      <c r="G163" s="529"/>
    </row>
    <row r="164" spans="7:7" s="519" customFormat="1" x14ac:dyDescent="0.25">
      <c r="G164" s="529"/>
    </row>
    <row r="165" spans="7:7" s="519" customFormat="1" x14ac:dyDescent="0.25">
      <c r="G165" s="529"/>
    </row>
    <row r="166" spans="7:7" s="519" customFormat="1" x14ac:dyDescent="0.25">
      <c r="G166" s="529"/>
    </row>
    <row r="167" spans="7:7" s="519" customFormat="1" x14ac:dyDescent="0.25">
      <c r="G167" s="529"/>
    </row>
    <row r="168" spans="7:7" s="519" customFormat="1" x14ac:dyDescent="0.25">
      <c r="G168" s="529"/>
    </row>
    <row r="169" spans="7:7" s="519" customFormat="1" x14ac:dyDescent="0.25">
      <c r="G169" s="529"/>
    </row>
    <row r="170" spans="7:7" s="519" customFormat="1" x14ac:dyDescent="0.25">
      <c r="G170" s="529"/>
    </row>
    <row r="171" spans="7:7" s="519" customFormat="1" x14ac:dyDescent="0.25">
      <c r="G171" s="529"/>
    </row>
    <row r="172" spans="7:7" s="519" customFormat="1" x14ac:dyDescent="0.25">
      <c r="G172" s="529"/>
    </row>
    <row r="173" spans="7:7" s="519" customFormat="1" x14ac:dyDescent="0.25">
      <c r="G173" s="529"/>
    </row>
    <row r="174" spans="7:7" s="519" customFormat="1" x14ac:dyDescent="0.25">
      <c r="G174" s="529"/>
    </row>
    <row r="175" spans="7:7" s="519" customFormat="1" x14ac:dyDescent="0.25">
      <c r="G175" s="529"/>
    </row>
    <row r="176" spans="7:7" s="519" customFormat="1" x14ac:dyDescent="0.25">
      <c r="G176" s="529"/>
    </row>
    <row r="177" spans="7:7" s="519" customFormat="1" x14ac:dyDescent="0.25">
      <c r="G177" s="529"/>
    </row>
    <row r="178" spans="7:7" s="519" customFormat="1" x14ac:dyDescent="0.25">
      <c r="G178" s="529"/>
    </row>
    <row r="179" spans="7:7" s="519" customFormat="1" x14ac:dyDescent="0.25">
      <c r="G179" s="529"/>
    </row>
    <row r="180" spans="7:7" s="519" customFormat="1" x14ac:dyDescent="0.25">
      <c r="G180" s="529"/>
    </row>
    <row r="181" spans="7:7" s="519" customFormat="1" x14ac:dyDescent="0.25">
      <c r="G181" s="529"/>
    </row>
    <row r="182" spans="7:7" s="519" customFormat="1" x14ac:dyDescent="0.25">
      <c r="G182" s="529"/>
    </row>
    <row r="183" spans="7:7" s="519" customFormat="1" x14ac:dyDescent="0.25">
      <c r="G183" s="529"/>
    </row>
    <row r="184" spans="7:7" s="519" customFormat="1" x14ac:dyDescent="0.25">
      <c r="G184" s="529"/>
    </row>
    <row r="185" spans="7:7" s="519" customFormat="1" x14ac:dyDescent="0.25">
      <c r="G185" s="529"/>
    </row>
    <row r="186" spans="7:7" s="519" customFormat="1" x14ac:dyDescent="0.25">
      <c r="G186" s="529"/>
    </row>
    <row r="187" spans="7:7" s="519" customFormat="1" x14ac:dyDescent="0.25">
      <c r="G187" s="529"/>
    </row>
    <row r="188" spans="7:7" s="519" customFormat="1" x14ac:dyDescent="0.25">
      <c r="G188" s="529"/>
    </row>
    <row r="189" spans="7:7" s="519" customFormat="1" x14ac:dyDescent="0.25">
      <c r="G189" s="529"/>
    </row>
    <row r="190" spans="7:7" s="519" customFormat="1" x14ac:dyDescent="0.25">
      <c r="G190" s="529"/>
    </row>
    <row r="191" spans="7:7" s="519" customFormat="1" x14ac:dyDescent="0.25">
      <c r="G191" s="529"/>
    </row>
    <row r="192" spans="7:7" s="519" customFormat="1" x14ac:dyDescent="0.25">
      <c r="G192" s="529"/>
    </row>
    <row r="193" spans="7:7" s="519" customFormat="1" x14ac:dyDescent="0.25">
      <c r="G193" s="529"/>
    </row>
    <row r="194" spans="7:7" s="519" customFormat="1" x14ac:dyDescent="0.25">
      <c r="G194" s="529"/>
    </row>
    <row r="195" spans="7:7" s="519" customFormat="1" x14ac:dyDescent="0.25">
      <c r="G195" s="529"/>
    </row>
    <row r="196" spans="7:7" s="519" customFormat="1" x14ac:dyDescent="0.25">
      <c r="G196" s="529"/>
    </row>
    <row r="197" spans="7:7" s="519" customFormat="1" x14ac:dyDescent="0.25">
      <c r="G197" s="529"/>
    </row>
    <row r="198" spans="7:7" s="519" customFormat="1" x14ac:dyDescent="0.25">
      <c r="G198" s="529"/>
    </row>
    <row r="199" spans="7:7" s="519" customFormat="1" x14ac:dyDescent="0.25">
      <c r="G199" s="529"/>
    </row>
    <row r="200" spans="7:7" s="519" customFormat="1" x14ac:dyDescent="0.25">
      <c r="G200" s="529"/>
    </row>
    <row r="201" spans="7:7" s="519" customFormat="1" x14ac:dyDescent="0.25">
      <c r="G201" s="529"/>
    </row>
    <row r="202" spans="7:7" s="519" customFormat="1" x14ac:dyDescent="0.25">
      <c r="G202" s="529"/>
    </row>
    <row r="203" spans="7:7" s="519" customFormat="1" x14ac:dyDescent="0.25">
      <c r="G203" s="529"/>
    </row>
    <row r="204" spans="7:7" s="519" customFormat="1" x14ac:dyDescent="0.25">
      <c r="G204" s="529"/>
    </row>
    <row r="205" spans="7:7" s="519" customFormat="1" x14ac:dyDescent="0.25">
      <c r="G205" s="529"/>
    </row>
    <row r="206" spans="7:7" s="519" customFormat="1" x14ac:dyDescent="0.25">
      <c r="G206" s="529"/>
    </row>
    <row r="207" spans="7:7" s="519" customFormat="1" x14ac:dyDescent="0.25">
      <c r="G207" s="529"/>
    </row>
    <row r="208" spans="7:7" s="519" customFormat="1" x14ac:dyDescent="0.25">
      <c r="G208" s="529"/>
    </row>
    <row r="209" spans="7:7" s="519" customFormat="1" x14ac:dyDescent="0.25">
      <c r="G209" s="529"/>
    </row>
    <row r="210" spans="7:7" s="519" customFormat="1" x14ac:dyDescent="0.25">
      <c r="G210" s="529"/>
    </row>
    <row r="211" spans="7:7" s="519" customFormat="1" x14ac:dyDescent="0.25">
      <c r="G211" s="529"/>
    </row>
    <row r="212" spans="7:7" s="519" customFormat="1" x14ac:dyDescent="0.25">
      <c r="G212" s="529"/>
    </row>
    <row r="213" spans="7:7" s="519" customFormat="1" x14ac:dyDescent="0.25">
      <c r="G213" s="529"/>
    </row>
    <row r="214" spans="7:7" s="519" customFormat="1" x14ac:dyDescent="0.25">
      <c r="G214" s="529"/>
    </row>
    <row r="215" spans="7:7" s="519" customFormat="1" x14ac:dyDescent="0.25">
      <c r="G215" s="529"/>
    </row>
    <row r="216" spans="7:7" s="519" customFormat="1" x14ac:dyDescent="0.25">
      <c r="G216" s="529"/>
    </row>
    <row r="217" spans="7:7" s="519" customFormat="1" x14ac:dyDescent="0.25">
      <c r="G217" s="529"/>
    </row>
    <row r="218" spans="7:7" s="519" customFormat="1" x14ac:dyDescent="0.25">
      <c r="G218" s="529"/>
    </row>
    <row r="219" spans="7:7" s="519" customFormat="1" x14ac:dyDescent="0.25">
      <c r="G219" s="529"/>
    </row>
    <row r="220" spans="7:7" s="519" customFormat="1" x14ac:dyDescent="0.25">
      <c r="G220" s="529"/>
    </row>
  </sheetData>
  <sheetProtection algorithmName="SHA-512" hashValue="EVK+J/AyRoAM/Q6qR9bpWWmLSC1LbfwdyHCDJWcpn5XIRUpW9oysNJdk3wm4FFi2SBLlzPFuHnm6iGckRezKxg==" saltValue="pGrJDy1sonJT5Tz9a7VT3g==" spinCount="100000" sheet="1" objects="1" scenarios="1"/>
  <mergeCells count="9">
    <mergeCell ref="B33:D42"/>
    <mergeCell ref="B5:G5"/>
    <mergeCell ref="B44:G44"/>
    <mergeCell ref="B59:D60"/>
    <mergeCell ref="B4:F4"/>
    <mergeCell ref="B7:G7"/>
    <mergeCell ref="B14:C14"/>
    <mergeCell ref="B23:D23"/>
    <mergeCell ref="B32:D3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A6777-2F67-4DC7-B4B6-3711AA8040CC}">
  <sheetPr codeName="Sheet12">
    <tabColor rgb="FF99082B"/>
  </sheetPr>
  <dimension ref="A1:AJ338"/>
  <sheetViews>
    <sheetView showRowColHeaders="0" workbookViewId="0"/>
  </sheetViews>
  <sheetFormatPr defaultRowHeight="15" x14ac:dyDescent="0.25"/>
  <cols>
    <col min="1" max="1" width="9.140625" style="519"/>
    <col min="2" max="2" width="47.7109375" customWidth="1"/>
    <col min="3" max="3" width="34.85546875" customWidth="1"/>
    <col min="4" max="4" width="27.5703125" customWidth="1"/>
    <col min="7" max="7" width="62.5703125" customWidth="1"/>
    <col min="8" max="28" width="9.140625" style="519"/>
  </cols>
  <sheetData>
    <row r="1" spans="2:7" x14ac:dyDescent="0.25">
      <c r="B1" s="519"/>
      <c r="C1" s="519"/>
      <c r="D1" s="519"/>
      <c r="E1" s="519"/>
      <c r="F1" s="519"/>
      <c r="G1" s="529"/>
    </row>
    <row r="2" spans="2:7" ht="15.75" x14ac:dyDescent="0.25">
      <c r="B2" s="161" t="s">
        <v>349</v>
      </c>
      <c r="C2" s="161"/>
      <c r="D2" s="161"/>
      <c r="E2" s="161"/>
      <c r="F2" s="161"/>
      <c r="G2" s="161"/>
    </row>
    <row r="3" spans="2:7" ht="15.75" x14ac:dyDescent="0.25">
      <c r="B3" s="161" t="s">
        <v>515</v>
      </c>
      <c r="C3" s="161"/>
      <c r="D3" s="161"/>
      <c r="E3" s="161"/>
      <c r="F3" s="161"/>
      <c r="G3" s="161"/>
    </row>
    <row r="4" spans="2:7" ht="15.75" x14ac:dyDescent="0.25">
      <c r="B4" s="748" t="s">
        <v>392</v>
      </c>
      <c r="C4" s="749"/>
      <c r="D4" s="749"/>
      <c r="E4" s="749"/>
      <c r="F4" s="750"/>
      <c r="G4" s="517"/>
    </row>
    <row r="5" spans="2:7" ht="15.75" x14ac:dyDescent="0.25">
      <c r="B5" s="765" t="s">
        <v>575</v>
      </c>
      <c r="C5" s="766"/>
      <c r="D5" s="766"/>
      <c r="E5" s="766"/>
      <c r="F5" s="766"/>
      <c r="G5" s="767"/>
    </row>
    <row r="6" spans="2:7" ht="15.75" thickBot="1" x14ac:dyDescent="0.3">
      <c r="B6" s="752" t="s">
        <v>576</v>
      </c>
      <c r="C6" s="752"/>
      <c r="D6" s="752"/>
      <c r="E6" s="519"/>
      <c r="F6" s="519"/>
      <c r="G6" s="529"/>
    </row>
    <row r="7" spans="2:7" x14ac:dyDescent="0.25">
      <c r="B7" s="172" t="s">
        <v>528</v>
      </c>
      <c r="C7" s="172" t="s">
        <v>577</v>
      </c>
      <c r="D7" s="172" t="s">
        <v>578</v>
      </c>
      <c r="E7" s="519"/>
      <c r="F7" s="519"/>
      <c r="G7" s="529"/>
    </row>
    <row r="8" spans="2:7" x14ac:dyDescent="0.25">
      <c r="B8" s="784" t="s">
        <v>531</v>
      </c>
      <c r="C8" s="36" t="s">
        <v>525</v>
      </c>
      <c r="D8" s="71">
        <v>2665.4</v>
      </c>
      <c r="E8" s="519"/>
      <c r="F8" s="519"/>
      <c r="G8" s="529"/>
    </row>
    <row r="9" spans="2:7" x14ac:dyDescent="0.25">
      <c r="B9" s="784"/>
      <c r="C9" s="72" t="s">
        <v>579</v>
      </c>
      <c r="D9" s="70">
        <v>175.8</v>
      </c>
      <c r="E9" s="519"/>
      <c r="F9" s="519"/>
      <c r="G9" s="529"/>
    </row>
    <row r="10" spans="2:7" x14ac:dyDescent="0.25">
      <c r="B10" s="784"/>
      <c r="C10" s="72" t="s">
        <v>580</v>
      </c>
      <c r="D10" s="70">
        <v>633.9</v>
      </c>
      <c r="E10" s="519"/>
      <c r="F10" s="519"/>
      <c r="G10" s="529"/>
    </row>
    <row r="11" spans="2:7" ht="15.75" customHeight="1" x14ac:dyDescent="0.25">
      <c r="B11" s="784"/>
      <c r="C11" s="24" t="s">
        <v>581</v>
      </c>
      <c r="D11" s="73">
        <v>1855.7</v>
      </c>
      <c r="E11" s="519"/>
      <c r="F11" s="519"/>
      <c r="G11" s="529"/>
    </row>
    <row r="12" spans="2:7" x14ac:dyDescent="0.25">
      <c r="B12" s="784" t="s">
        <v>532</v>
      </c>
      <c r="C12" s="36" t="s">
        <v>525</v>
      </c>
      <c r="D12" s="74">
        <v>19219.599999999999</v>
      </c>
      <c r="E12" s="519"/>
      <c r="F12" s="519"/>
      <c r="G12" s="529"/>
    </row>
    <row r="13" spans="2:7" x14ac:dyDescent="0.25">
      <c r="B13" s="784"/>
      <c r="C13" s="70" t="s">
        <v>579</v>
      </c>
      <c r="D13" s="73">
        <v>14896.16</v>
      </c>
      <c r="E13" s="519"/>
      <c r="F13" s="519"/>
      <c r="G13" s="529"/>
    </row>
    <row r="14" spans="2:7" x14ac:dyDescent="0.25">
      <c r="B14" s="784"/>
      <c r="C14" s="70" t="s">
        <v>580</v>
      </c>
      <c r="D14" s="73">
        <v>4323.4399999999996</v>
      </c>
      <c r="E14" s="519"/>
      <c r="F14" s="519"/>
      <c r="G14" s="529"/>
    </row>
    <row r="15" spans="2:7" x14ac:dyDescent="0.25">
      <c r="B15" s="782" t="s">
        <v>533</v>
      </c>
      <c r="C15" s="36" t="s">
        <v>525</v>
      </c>
      <c r="D15" s="74">
        <v>24475</v>
      </c>
      <c r="E15" s="519"/>
      <c r="F15" s="519"/>
      <c r="G15" s="529"/>
    </row>
    <row r="16" spans="2:7" x14ac:dyDescent="0.25">
      <c r="B16" s="782"/>
      <c r="C16" s="70" t="s">
        <v>579</v>
      </c>
      <c r="D16" s="73">
        <v>3488</v>
      </c>
      <c r="E16" s="519"/>
      <c r="F16" s="519"/>
      <c r="G16" s="529"/>
    </row>
    <row r="17" spans="2:7" x14ac:dyDescent="0.25">
      <c r="B17" s="782"/>
      <c r="C17" s="70" t="s">
        <v>580</v>
      </c>
      <c r="D17" s="73">
        <v>20987</v>
      </c>
      <c r="E17" s="519"/>
      <c r="F17" s="519"/>
      <c r="G17" s="529"/>
    </row>
    <row r="18" spans="2:7" ht="17.25" customHeight="1" x14ac:dyDescent="0.25">
      <c r="B18" s="782"/>
      <c r="C18" s="24" t="s">
        <v>581</v>
      </c>
      <c r="D18" s="75">
        <v>0</v>
      </c>
      <c r="E18" s="519"/>
      <c r="F18" s="519"/>
      <c r="G18" s="529"/>
    </row>
    <row r="19" spans="2:7" x14ac:dyDescent="0.25">
      <c r="B19" s="784" t="s">
        <v>534</v>
      </c>
      <c r="C19" s="36" t="s">
        <v>525</v>
      </c>
      <c r="D19" s="74">
        <v>8001</v>
      </c>
      <c r="E19" s="519"/>
      <c r="F19" s="519"/>
      <c r="G19" s="529"/>
    </row>
    <row r="20" spans="2:7" x14ac:dyDescent="0.25">
      <c r="B20" s="784"/>
      <c r="C20" s="70" t="s">
        <v>579</v>
      </c>
      <c r="D20" s="73">
        <v>2325</v>
      </c>
      <c r="E20" s="519"/>
      <c r="F20" s="519"/>
      <c r="G20" s="529"/>
    </row>
    <row r="21" spans="2:7" x14ac:dyDescent="0.25">
      <c r="B21" s="784"/>
      <c r="C21" s="70" t="s">
        <v>580</v>
      </c>
      <c r="D21" s="73">
        <v>5676</v>
      </c>
      <c r="E21" s="519"/>
      <c r="F21" s="519"/>
      <c r="G21" s="529"/>
    </row>
    <row r="22" spans="2:7" ht="15.75" customHeight="1" x14ac:dyDescent="0.25">
      <c r="B22" s="784"/>
      <c r="C22" s="24" t="s">
        <v>581</v>
      </c>
      <c r="D22" s="75">
        <v>0</v>
      </c>
      <c r="E22" s="519"/>
      <c r="F22" s="519"/>
      <c r="G22" s="529"/>
    </row>
    <row r="23" spans="2:7" ht="15.75" thickBot="1" x14ac:dyDescent="0.3">
      <c r="B23" s="785" t="s">
        <v>525</v>
      </c>
      <c r="C23" s="785"/>
      <c r="D23" s="77">
        <v>54361</v>
      </c>
      <c r="E23" s="519"/>
      <c r="F23" s="519"/>
      <c r="G23" s="529"/>
    </row>
    <row r="24" spans="2:7" x14ac:dyDescent="0.25">
      <c r="B24" s="78"/>
      <c r="C24" s="78"/>
      <c r="D24" s="79"/>
      <c r="E24" s="519"/>
      <c r="F24" s="519"/>
      <c r="G24" s="529"/>
    </row>
    <row r="25" spans="2:7" ht="15.75" thickBot="1" x14ac:dyDescent="0.3">
      <c r="B25" s="781" t="s">
        <v>582</v>
      </c>
      <c r="C25" s="781"/>
      <c r="D25" s="781"/>
      <c r="E25" s="519"/>
      <c r="F25" s="519"/>
      <c r="G25" s="529"/>
    </row>
    <row r="26" spans="2:7" x14ac:dyDescent="0.25">
      <c r="B26" s="183" t="s">
        <v>583</v>
      </c>
      <c r="C26" s="172" t="s">
        <v>577</v>
      </c>
      <c r="D26" s="172" t="s">
        <v>578</v>
      </c>
      <c r="E26" s="519"/>
      <c r="F26" s="519"/>
      <c r="G26" s="529"/>
    </row>
    <row r="27" spans="2:7" x14ac:dyDescent="0.25">
      <c r="B27" s="784" t="s">
        <v>584</v>
      </c>
      <c r="C27" s="80" t="s">
        <v>525</v>
      </c>
      <c r="D27" s="81">
        <v>8001</v>
      </c>
      <c r="E27" s="519"/>
      <c r="F27" s="519"/>
      <c r="G27" s="529"/>
    </row>
    <row r="28" spans="2:7" x14ac:dyDescent="0.25">
      <c r="B28" s="784"/>
      <c r="C28" s="70" t="s">
        <v>579</v>
      </c>
      <c r="D28" s="73">
        <v>2325</v>
      </c>
      <c r="E28" s="519"/>
      <c r="F28" s="519"/>
      <c r="G28" s="529"/>
    </row>
    <row r="29" spans="2:7" x14ac:dyDescent="0.25">
      <c r="B29" s="784"/>
      <c r="C29" s="70" t="s">
        <v>580</v>
      </c>
      <c r="D29" s="73">
        <v>5676</v>
      </c>
      <c r="E29" s="519"/>
      <c r="F29" s="519"/>
      <c r="G29" s="529"/>
    </row>
    <row r="30" spans="2:7" x14ac:dyDescent="0.25">
      <c r="B30" s="784"/>
      <c r="C30" s="70" t="s">
        <v>581</v>
      </c>
      <c r="D30" s="75">
        <v>0</v>
      </c>
      <c r="E30" s="519"/>
      <c r="F30" s="519"/>
      <c r="G30" s="529"/>
    </row>
    <row r="31" spans="2:7" x14ac:dyDescent="0.25">
      <c r="B31" s="784" t="s">
        <v>585</v>
      </c>
      <c r="C31" s="36" t="s">
        <v>525</v>
      </c>
      <c r="D31" s="74">
        <v>46360</v>
      </c>
      <c r="E31" s="519"/>
      <c r="F31" s="519"/>
      <c r="G31" s="529"/>
    </row>
    <row r="32" spans="2:7" x14ac:dyDescent="0.25">
      <c r="B32" s="784"/>
      <c r="C32" s="70" t="s">
        <v>579</v>
      </c>
      <c r="D32" s="73">
        <v>18559.96</v>
      </c>
      <c r="E32" s="519"/>
      <c r="F32" s="519"/>
      <c r="G32" s="529"/>
    </row>
    <row r="33" spans="2:7" x14ac:dyDescent="0.25">
      <c r="B33" s="784"/>
      <c r="C33" s="70" t="s">
        <v>580</v>
      </c>
      <c r="D33" s="73">
        <v>25944.34</v>
      </c>
      <c r="E33" s="519"/>
      <c r="F33" s="519"/>
      <c r="G33" s="529"/>
    </row>
    <row r="34" spans="2:7" x14ac:dyDescent="0.25">
      <c r="B34" s="784"/>
      <c r="C34" s="70" t="s">
        <v>581</v>
      </c>
      <c r="D34" s="73">
        <v>1855.7</v>
      </c>
      <c r="E34" s="519"/>
      <c r="F34" s="519"/>
      <c r="G34" s="529"/>
    </row>
    <row r="35" spans="2:7" ht="15.75" thickBot="1" x14ac:dyDescent="0.3">
      <c r="B35" s="785" t="s">
        <v>525</v>
      </c>
      <c r="C35" s="785"/>
      <c r="D35" s="77">
        <v>54361</v>
      </c>
      <c r="E35" s="519"/>
      <c r="F35" s="519"/>
      <c r="G35" s="529"/>
    </row>
    <row r="36" spans="2:7" x14ac:dyDescent="0.25">
      <c r="B36" s="29"/>
      <c r="C36" s="388"/>
      <c r="D36" s="388"/>
      <c r="E36" s="519"/>
      <c r="F36" s="519"/>
      <c r="G36" s="529"/>
    </row>
    <row r="37" spans="2:7" ht="15.75" thickBot="1" x14ac:dyDescent="0.3">
      <c r="B37" s="82" t="s">
        <v>586</v>
      </c>
      <c r="C37" s="83"/>
      <c r="D37" s="393"/>
      <c r="E37" s="519"/>
      <c r="F37" s="519"/>
      <c r="G37" s="529"/>
    </row>
    <row r="38" spans="2:7" ht="30" x14ac:dyDescent="0.25">
      <c r="B38" s="172" t="s">
        <v>528</v>
      </c>
      <c r="C38" s="173" t="s">
        <v>587</v>
      </c>
      <c r="D38" s="172" t="s">
        <v>578</v>
      </c>
      <c r="E38" s="519"/>
      <c r="F38" s="519"/>
      <c r="G38" s="529"/>
    </row>
    <row r="39" spans="2:7" x14ac:dyDescent="0.25">
      <c r="B39" s="784" t="s">
        <v>531</v>
      </c>
      <c r="C39" s="84" t="s">
        <v>525</v>
      </c>
      <c r="D39" s="81">
        <v>2665.4</v>
      </c>
      <c r="E39" s="519"/>
      <c r="F39" s="519"/>
      <c r="G39" s="529"/>
    </row>
    <row r="40" spans="2:7" x14ac:dyDescent="0.25">
      <c r="B40" s="784"/>
      <c r="C40" s="72" t="s">
        <v>588</v>
      </c>
      <c r="D40" s="61">
        <v>1906.5</v>
      </c>
      <c r="E40" s="519"/>
      <c r="F40" s="519"/>
      <c r="G40" s="529"/>
    </row>
    <row r="41" spans="2:7" x14ac:dyDescent="0.25">
      <c r="B41" s="784"/>
      <c r="C41" s="72" t="s">
        <v>589</v>
      </c>
      <c r="D41" s="70">
        <v>758.9</v>
      </c>
      <c r="E41" s="519"/>
      <c r="F41" s="519"/>
      <c r="G41" s="529"/>
    </row>
    <row r="42" spans="2:7" x14ac:dyDescent="0.25">
      <c r="B42" s="784" t="s">
        <v>532</v>
      </c>
      <c r="C42" s="84" t="s">
        <v>525</v>
      </c>
      <c r="D42" s="81">
        <v>19219.599999999999</v>
      </c>
      <c r="E42" s="519"/>
      <c r="F42" s="519"/>
      <c r="G42" s="529"/>
    </row>
    <row r="43" spans="2:7" x14ac:dyDescent="0.25">
      <c r="B43" s="784"/>
      <c r="C43" s="72" t="s">
        <v>588</v>
      </c>
      <c r="D43" s="61">
        <v>16270.8</v>
      </c>
      <c r="E43" s="519"/>
      <c r="F43" s="519"/>
      <c r="G43" s="529"/>
    </row>
    <row r="44" spans="2:7" x14ac:dyDescent="0.25">
      <c r="B44" s="784"/>
      <c r="C44" s="72" t="s">
        <v>589</v>
      </c>
      <c r="D44" s="61">
        <v>2948.8</v>
      </c>
      <c r="E44" s="519"/>
      <c r="F44" s="519"/>
      <c r="G44" s="529"/>
    </row>
    <row r="45" spans="2:7" x14ac:dyDescent="0.25">
      <c r="B45" s="784" t="s">
        <v>566</v>
      </c>
      <c r="C45" s="84" t="s">
        <v>525</v>
      </c>
      <c r="D45" s="81">
        <v>24475</v>
      </c>
      <c r="E45" s="519"/>
      <c r="F45" s="519"/>
      <c r="G45" s="529"/>
    </row>
    <row r="46" spans="2:7" x14ac:dyDescent="0.25">
      <c r="B46" s="784"/>
      <c r="C46" s="72" t="s">
        <v>588</v>
      </c>
      <c r="D46" s="61">
        <v>3049</v>
      </c>
      <c r="E46" s="519"/>
      <c r="F46" s="519"/>
      <c r="G46" s="529"/>
    </row>
    <row r="47" spans="2:7" x14ac:dyDescent="0.25">
      <c r="B47" s="784"/>
      <c r="C47" s="72" t="s">
        <v>589</v>
      </c>
      <c r="D47" s="61">
        <v>21426</v>
      </c>
      <c r="E47" s="519"/>
      <c r="F47" s="519"/>
      <c r="G47" s="529"/>
    </row>
    <row r="48" spans="2:7" x14ac:dyDescent="0.25">
      <c r="B48" s="784" t="s">
        <v>534</v>
      </c>
      <c r="C48" s="84" t="s">
        <v>525</v>
      </c>
      <c r="D48" s="81">
        <v>8001</v>
      </c>
      <c r="E48" s="519"/>
      <c r="F48" s="519"/>
      <c r="G48" s="529"/>
    </row>
    <row r="49" spans="2:7" x14ac:dyDescent="0.25">
      <c r="B49" s="784"/>
      <c r="C49" s="72" t="s">
        <v>588</v>
      </c>
      <c r="D49" s="61">
        <v>4008</v>
      </c>
      <c r="E49" s="519"/>
      <c r="F49" s="519"/>
      <c r="G49" s="529"/>
    </row>
    <row r="50" spans="2:7" x14ac:dyDescent="0.25">
      <c r="B50" s="784"/>
      <c r="C50" s="72" t="s">
        <v>589</v>
      </c>
      <c r="D50" s="61">
        <v>3993</v>
      </c>
      <c r="E50" s="519"/>
      <c r="F50" s="519"/>
      <c r="G50" s="529"/>
    </row>
    <row r="51" spans="2:7" x14ac:dyDescent="0.25">
      <c r="B51" s="794" t="s">
        <v>525</v>
      </c>
      <c r="C51" s="794"/>
      <c r="D51" s="533">
        <v>54361</v>
      </c>
      <c r="E51" s="519"/>
      <c r="F51" s="519"/>
      <c r="G51" s="529"/>
    </row>
    <row r="52" spans="2:7" x14ac:dyDescent="0.25">
      <c r="B52" s="534"/>
      <c r="C52" s="534"/>
      <c r="D52" s="535"/>
      <c r="E52" s="519"/>
      <c r="F52" s="519"/>
      <c r="G52" s="529"/>
    </row>
    <row r="53" spans="2:7" ht="15.75" x14ac:dyDescent="0.25">
      <c r="B53" s="786" t="s">
        <v>590</v>
      </c>
      <c r="C53" s="787"/>
      <c r="D53" s="787"/>
      <c r="E53" s="787"/>
      <c r="F53" s="787"/>
      <c r="G53" s="788"/>
    </row>
    <row r="54" spans="2:7" ht="409.5" customHeight="1" x14ac:dyDescent="0.25">
      <c r="B54" s="789" t="s">
        <v>591</v>
      </c>
      <c r="C54" s="790"/>
      <c r="D54" s="790"/>
      <c r="E54" s="790"/>
      <c r="F54" s="790"/>
      <c r="G54" s="791"/>
    </row>
    <row r="55" spans="2:7" x14ac:dyDescent="0.25">
      <c r="B55" s="86"/>
      <c r="C55" s="391"/>
      <c r="D55" s="392"/>
      <c r="E55" s="362"/>
      <c r="F55" s="365"/>
      <c r="G55" s="542"/>
    </row>
    <row r="56" spans="2:7" ht="15.75" thickBot="1" x14ac:dyDescent="0.3">
      <c r="B56" s="752" t="s">
        <v>592</v>
      </c>
      <c r="C56" s="752"/>
      <c r="D56" s="752"/>
      <c r="E56" s="350"/>
      <c r="F56" s="347"/>
      <c r="G56" s="355"/>
    </row>
    <row r="57" spans="2:7" x14ac:dyDescent="0.25">
      <c r="B57" s="184" t="s">
        <v>528</v>
      </c>
      <c r="C57" s="172" t="s">
        <v>577</v>
      </c>
      <c r="D57" s="172" t="s">
        <v>578</v>
      </c>
      <c r="E57" s="350"/>
      <c r="F57" s="347"/>
      <c r="G57" s="355"/>
    </row>
    <row r="58" spans="2:7" x14ac:dyDescent="0.25">
      <c r="B58" s="792" t="s">
        <v>531</v>
      </c>
      <c r="C58" s="80" t="s">
        <v>525</v>
      </c>
      <c r="D58" s="36">
        <v>513.79999999999995</v>
      </c>
      <c r="E58" s="350"/>
      <c r="F58" s="347"/>
      <c r="G58" s="355"/>
    </row>
    <row r="59" spans="2:7" x14ac:dyDescent="0.25">
      <c r="B59" s="792"/>
      <c r="C59" s="72" t="s">
        <v>593</v>
      </c>
      <c r="D59" s="70">
        <v>472.5</v>
      </c>
      <c r="E59" s="350"/>
      <c r="F59" s="347"/>
      <c r="G59" s="355"/>
    </row>
    <row r="60" spans="2:7" x14ac:dyDescent="0.25">
      <c r="B60" s="792"/>
      <c r="C60" s="72" t="s">
        <v>594</v>
      </c>
      <c r="D60" s="70">
        <v>38.299999999999997</v>
      </c>
      <c r="E60" s="350"/>
      <c r="F60" s="347"/>
      <c r="G60" s="355"/>
    </row>
    <row r="61" spans="2:7" x14ac:dyDescent="0.25">
      <c r="B61" s="792"/>
      <c r="C61" s="72" t="s">
        <v>595</v>
      </c>
      <c r="D61" s="70">
        <v>3</v>
      </c>
      <c r="E61" s="350"/>
      <c r="F61" s="347"/>
      <c r="G61" s="355"/>
    </row>
    <row r="62" spans="2:7" x14ac:dyDescent="0.25">
      <c r="B62" s="784" t="s">
        <v>532</v>
      </c>
      <c r="C62" s="84" t="s">
        <v>525</v>
      </c>
      <c r="D62" s="81">
        <v>14972.02</v>
      </c>
      <c r="E62" s="350"/>
      <c r="F62" s="347"/>
      <c r="G62" s="355"/>
    </row>
    <row r="63" spans="2:7" x14ac:dyDescent="0.25">
      <c r="B63" s="784"/>
      <c r="C63" s="72" t="s">
        <v>593</v>
      </c>
      <c r="D63" s="70">
        <v>375.76</v>
      </c>
      <c r="E63" s="350"/>
      <c r="F63" s="347"/>
      <c r="G63" s="355"/>
    </row>
    <row r="64" spans="2:7" x14ac:dyDescent="0.25">
      <c r="B64" s="784"/>
      <c r="C64" s="72" t="s">
        <v>594</v>
      </c>
      <c r="D64" s="61">
        <v>14458.4</v>
      </c>
      <c r="E64" s="350"/>
      <c r="F64" s="347"/>
      <c r="G64" s="355"/>
    </row>
    <row r="65" spans="2:7" x14ac:dyDescent="0.25">
      <c r="B65" s="784"/>
      <c r="C65" s="72" t="s">
        <v>595</v>
      </c>
      <c r="D65" s="70">
        <v>137.86000000000001</v>
      </c>
      <c r="E65" s="350"/>
      <c r="F65" s="347"/>
      <c r="G65" s="355"/>
    </row>
    <row r="66" spans="2:7" x14ac:dyDescent="0.25">
      <c r="B66" s="784" t="s">
        <v>562</v>
      </c>
      <c r="C66" s="84" t="s">
        <v>525</v>
      </c>
      <c r="D66" s="81">
        <v>10903</v>
      </c>
      <c r="E66" s="350"/>
      <c r="F66" s="347"/>
      <c r="G66" s="355"/>
    </row>
    <row r="67" spans="2:7" x14ac:dyDescent="0.25">
      <c r="B67" s="784"/>
      <c r="C67" s="72" t="s">
        <v>593</v>
      </c>
      <c r="D67" s="70">
        <v>0</v>
      </c>
      <c r="E67" s="350"/>
      <c r="F67" s="347"/>
      <c r="G67" s="355"/>
    </row>
    <row r="68" spans="2:7" x14ac:dyDescent="0.25">
      <c r="B68" s="784"/>
      <c r="C68" s="72" t="s">
        <v>594</v>
      </c>
      <c r="D68" s="61">
        <v>10903</v>
      </c>
      <c r="E68" s="350"/>
      <c r="F68" s="347"/>
      <c r="G68" s="355"/>
    </row>
    <row r="69" spans="2:7" x14ac:dyDescent="0.25">
      <c r="B69" s="784"/>
      <c r="C69" s="72" t="s">
        <v>595</v>
      </c>
      <c r="D69" s="70">
        <v>0</v>
      </c>
      <c r="E69" s="350"/>
      <c r="F69" s="347"/>
      <c r="G69" s="355"/>
    </row>
    <row r="70" spans="2:7" x14ac:dyDescent="0.25">
      <c r="B70" s="784" t="s">
        <v>534</v>
      </c>
      <c r="C70" s="84" t="s">
        <v>525</v>
      </c>
      <c r="D70" s="81">
        <v>6041</v>
      </c>
      <c r="E70" s="350"/>
      <c r="F70" s="347"/>
      <c r="G70" s="355"/>
    </row>
    <row r="71" spans="2:7" x14ac:dyDescent="0.25">
      <c r="B71" s="784"/>
      <c r="C71" s="72" t="s">
        <v>593</v>
      </c>
      <c r="D71" s="70">
        <v>482</v>
      </c>
      <c r="E71" s="350"/>
      <c r="F71" s="347"/>
      <c r="G71" s="355"/>
    </row>
    <row r="72" spans="2:7" x14ac:dyDescent="0.25">
      <c r="B72" s="784"/>
      <c r="C72" s="72" t="s">
        <v>594</v>
      </c>
      <c r="D72" s="61">
        <v>5559</v>
      </c>
      <c r="E72" s="350"/>
      <c r="F72" s="347"/>
      <c r="G72" s="355"/>
    </row>
    <row r="73" spans="2:7" ht="15.75" thickBot="1" x14ac:dyDescent="0.3">
      <c r="B73" s="785" t="s">
        <v>525</v>
      </c>
      <c r="C73" s="785"/>
      <c r="D73" s="85">
        <v>32429.82</v>
      </c>
      <c r="E73" s="350"/>
      <c r="F73" s="347"/>
      <c r="G73" s="355"/>
    </row>
    <row r="74" spans="2:7" x14ac:dyDescent="0.25">
      <c r="B74" s="389"/>
      <c r="C74" s="29"/>
      <c r="D74" s="389"/>
      <c r="E74" s="350"/>
      <c r="F74" s="347"/>
      <c r="G74" s="355"/>
    </row>
    <row r="75" spans="2:7" ht="15.75" thickBot="1" x14ac:dyDescent="0.3">
      <c r="B75" s="781" t="s">
        <v>596</v>
      </c>
      <c r="C75" s="781"/>
      <c r="D75" s="781"/>
      <c r="E75" s="350"/>
      <c r="F75" s="347"/>
      <c r="G75" s="355"/>
    </row>
    <row r="76" spans="2:7" ht="30" x14ac:dyDescent="0.25">
      <c r="B76" s="173" t="s">
        <v>583</v>
      </c>
      <c r="C76" s="173" t="s">
        <v>587</v>
      </c>
      <c r="D76" s="172" t="s">
        <v>578</v>
      </c>
      <c r="E76" s="350"/>
      <c r="F76" s="347"/>
      <c r="G76" s="355"/>
    </row>
    <row r="77" spans="2:7" x14ac:dyDescent="0.25">
      <c r="B77" s="784" t="s">
        <v>584</v>
      </c>
      <c r="C77" s="80" t="s">
        <v>525</v>
      </c>
      <c r="D77" s="81">
        <v>6041</v>
      </c>
      <c r="E77" s="350"/>
      <c r="F77" s="347"/>
      <c r="G77" s="355"/>
    </row>
    <row r="78" spans="2:7" x14ac:dyDescent="0.25">
      <c r="B78" s="784"/>
      <c r="C78" s="72" t="s">
        <v>597</v>
      </c>
      <c r="D78" s="70">
        <v>201</v>
      </c>
      <c r="E78" s="350"/>
      <c r="F78" s="347"/>
      <c r="G78" s="355"/>
    </row>
    <row r="79" spans="2:7" x14ac:dyDescent="0.25">
      <c r="B79" s="784"/>
      <c r="C79" s="72" t="s">
        <v>598</v>
      </c>
      <c r="D79" s="61">
        <v>5840</v>
      </c>
      <c r="E79" s="350"/>
      <c r="F79" s="347"/>
      <c r="G79" s="355"/>
    </row>
    <row r="80" spans="2:7" x14ac:dyDescent="0.25">
      <c r="B80" s="782" t="s">
        <v>585</v>
      </c>
      <c r="C80" s="84" t="s">
        <v>525</v>
      </c>
      <c r="D80" s="81">
        <v>26388.82</v>
      </c>
      <c r="E80" s="350"/>
      <c r="F80" s="347"/>
      <c r="G80" s="355"/>
    </row>
    <row r="81" spans="2:7" x14ac:dyDescent="0.25">
      <c r="B81" s="782"/>
      <c r="C81" s="72" t="s">
        <v>597</v>
      </c>
      <c r="D81" s="61">
        <v>14682.56</v>
      </c>
      <c r="E81" s="350"/>
      <c r="F81" s="347"/>
      <c r="G81" s="355"/>
    </row>
    <row r="82" spans="2:7" x14ac:dyDescent="0.25">
      <c r="B82" s="782"/>
      <c r="C82" s="72" t="s">
        <v>598</v>
      </c>
      <c r="D82" s="61">
        <v>11706.26</v>
      </c>
      <c r="E82" s="350"/>
      <c r="F82" s="347"/>
      <c r="G82" s="355"/>
    </row>
    <row r="83" spans="2:7" ht="15.75" thickBot="1" x14ac:dyDescent="0.3">
      <c r="B83" s="793" t="s">
        <v>525</v>
      </c>
      <c r="C83" s="793"/>
      <c r="D83" s="87">
        <v>32429.82</v>
      </c>
      <c r="E83" s="350"/>
      <c r="F83" s="347"/>
      <c r="G83" s="355"/>
    </row>
    <row r="84" spans="2:7" x14ac:dyDescent="0.25">
      <c r="B84" s="29"/>
      <c r="C84" s="388"/>
      <c r="D84" s="389"/>
      <c r="E84" s="350"/>
      <c r="F84" s="347"/>
      <c r="G84" s="355"/>
    </row>
    <row r="85" spans="2:7" ht="15.75" thickBot="1" x14ac:dyDescent="0.3">
      <c r="B85" s="781" t="s">
        <v>599</v>
      </c>
      <c r="C85" s="781"/>
      <c r="D85" s="781"/>
      <c r="E85" s="350"/>
      <c r="F85" s="347"/>
      <c r="G85" s="355"/>
    </row>
    <row r="86" spans="2:7" ht="30" x14ac:dyDescent="0.25">
      <c r="B86" s="172" t="s">
        <v>528</v>
      </c>
      <c r="C86" s="173" t="s">
        <v>587</v>
      </c>
      <c r="D86" s="172" t="s">
        <v>578</v>
      </c>
      <c r="E86" s="350"/>
      <c r="F86" s="347"/>
      <c r="G86" s="355"/>
    </row>
    <row r="87" spans="2:7" x14ac:dyDescent="0.25">
      <c r="B87" s="784" t="s">
        <v>531</v>
      </c>
      <c r="C87" s="84" t="s">
        <v>525</v>
      </c>
      <c r="D87" s="36">
        <v>513.79999999999995</v>
      </c>
      <c r="E87" s="350"/>
      <c r="F87" s="347"/>
      <c r="G87" s="355"/>
    </row>
    <row r="88" spans="2:7" x14ac:dyDescent="0.25">
      <c r="B88" s="784"/>
      <c r="C88" s="72" t="s">
        <v>597</v>
      </c>
      <c r="D88" s="70">
        <v>31.7</v>
      </c>
      <c r="E88" s="350"/>
      <c r="F88" s="347"/>
      <c r="G88" s="355"/>
    </row>
    <row r="89" spans="2:7" x14ac:dyDescent="0.25">
      <c r="B89" s="784"/>
      <c r="C89" s="72" t="s">
        <v>598</v>
      </c>
      <c r="D89" s="70">
        <v>482.1</v>
      </c>
      <c r="E89" s="350"/>
      <c r="F89" s="347"/>
      <c r="G89" s="355"/>
    </row>
    <row r="90" spans="2:7" x14ac:dyDescent="0.25">
      <c r="B90" s="784" t="s">
        <v>532</v>
      </c>
      <c r="C90" s="84" t="s">
        <v>525</v>
      </c>
      <c r="D90" s="81">
        <v>14972.02</v>
      </c>
      <c r="E90" s="350"/>
      <c r="F90" s="347"/>
      <c r="G90" s="355"/>
    </row>
    <row r="91" spans="2:7" x14ac:dyDescent="0.25">
      <c r="B91" s="784"/>
      <c r="C91" s="72" t="s">
        <v>597</v>
      </c>
      <c r="D91" s="61">
        <v>14650.86</v>
      </c>
      <c r="E91" s="350"/>
      <c r="F91" s="347"/>
      <c r="G91" s="355"/>
    </row>
    <row r="92" spans="2:7" x14ac:dyDescent="0.25">
      <c r="B92" s="784"/>
      <c r="C92" s="72" t="s">
        <v>598</v>
      </c>
      <c r="D92" s="70">
        <v>321.16000000000003</v>
      </c>
      <c r="E92" s="350"/>
      <c r="F92" s="347"/>
      <c r="G92" s="355"/>
    </row>
    <row r="93" spans="2:7" x14ac:dyDescent="0.25">
      <c r="B93" s="782" t="s">
        <v>562</v>
      </c>
      <c r="C93" s="84" t="s">
        <v>525</v>
      </c>
      <c r="D93" s="81">
        <v>10903</v>
      </c>
      <c r="E93" s="350"/>
      <c r="F93" s="347"/>
      <c r="G93" s="355"/>
    </row>
    <row r="94" spans="2:7" x14ac:dyDescent="0.25">
      <c r="B94" s="782"/>
      <c r="C94" s="72" t="s">
        <v>597</v>
      </c>
      <c r="D94" s="70">
        <v>0</v>
      </c>
      <c r="E94" s="350"/>
      <c r="F94" s="347"/>
      <c r="G94" s="355"/>
    </row>
    <row r="95" spans="2:7" x14ac:dyDescent="0.25">
      <c r="B95" s="782"/>
      <c r="C95" s="72" t="s">
        <v>598</v>
      </c>
      <c r="D95" s="61">
        <v>10903</v>
      </c>
      <c r="E95" s="350"/>
      <c r="F95" s="347"/>
      <c r="G95" s="355"/>
    </row>
    <row r="96" spans="2:7" x14ac:dyDescent="0.25">
      <c r="B96" s="784" t="s">
        <v>600</v>
      </c>
      <c r="C96" s="84" t="s">
        <v>525</v>
      </c>
      <c r="D96" s="81">
        <v>6041</v>
      </c>
      <c r="E96" s="350"/>
      <c r="F96" s="347"/>
      <c r="G96" s="355"/>
    </row>
    <row r="97" spans="2:7" x14ac:dyDescent="0.25">
      <c r="B97" s="784"/>
      <c r="C97" s="72" t="s">
        <v>597</v>
      </c>
      <c r="D97" s="70">
        <v>201</v>
      </c>
      <c r="E97" s="350"/>
      <c r="F97" s="347"/>
      <c r="G97" s="355"/>
    </row>
    <row r="98" spans="2:7" x14ac:dyDescent="0.25">
      <c r="B98" s="784"/>
      <c r="C98" s="72" t="s">
        <v>598</v>
      </c>
      <c r="D98" s="61">
        <v>5840</v>
      </c>
      <c r="E98" s="350"/>
      <c r="F98" s="347"/>
      <c r="G98" s="355"/>
    </row>
    <row r="99" spans="2:7" ht="15.75" thickBot="1" x14ac:dyDescent="0.3">
      <c r="B99" s="785" t="s">
        <v>525</v>
      </c>
      <c r="C99" s="785"/>
      <c r="D99" s="85">
        <v>32429.82</v>
      </c>
      <c r="E99" s="350"/>
      <c r="F99" s="347"/>
      <c r="G99" s="355"/>
    </row>
    <row r="100" spans="2:7" x14ac:dyDescent="0.25">
      <c r="B100" s="411"/>
      <c r="C100" s="28"/>
      <c r="D100" s="411"/>
      <c r="E100" s="361"/>
      <c r="F100" s="371"/>
      <c r="G100" s="543"/>
    </row>
    <row r="101" spans="2:7" ht="15.75" x14ac:dyDescent="0.25">
      <c r="B101" s="786" t="s">
        <v>601</v>
      </c>
      <c r="C101" s="787"/>
      <c r="D101" s="787"/>
      <c r="E101" s="787"/>
      <c r="F101" s="787"/>
      <c r="G101" s="788"/>
    </row>
    <row r="102" spans="2:7" ht="15.75" thickBot="1" x14ac:dyDescent="0.3">
      <c r="B102" s="752" t="s">
        <v>602</v>
      </c>
      <c r="C102" s="752"/>
      <c r="D102" s="350"/>
      <c r="E102" s="519"/>
      <c r="F102" s="519"/>
      <c r="G102" s="529"/>
    </row>
    <row r="103" spans="2:7" x14ac:dyDescent="0.25">
      <c r="B103" s="172" t="s">
        <v>528</v>
      </c>
      <c r="C103" s="172" t="s">
        <v>578</v>
      </c>
      <c r="D103" s="350"/>
      <c r="E103" s="519"/>
      <c r="F103" s="519"/>
      <c r="G103" s="529"/>
    </row>
    <row r="104" spans="2:7" x14ac:dyDescent="0.25">
      <c r="B104" s="70" t="s">
        <v>531</v>
      </c>
      <c r="C104" s="89">
        <v>2203.6999999999998</v>
      </c>
      <c r="D104" s="359"/>
      <c r="E104" s="519"/>
      <c r="F104" s="519"/>
      <c r="G104" s="529"/>
    </row>
    <row r="105" spans="2:7" x14ac:dyDescent="0.25">
      <c r="B105" s="344" t="s">
        <v>532</v>
      </c>
      <c r="C105" s="394">
        <v>4216.96</v>
      </c>
      <c r="D105" s="359"/>
      <c r="E105" s="519"/>
      <c r="F105" s="519"/>
      <c r="G105" s="529"/>
    </row>
    <row r="106" spans="2:7" x14ac:dyDescent="0.25">
      <c r="B106" s="345" t="s">
        <v>533</v>
      </c>
      <c r="C106" s="395">
        <v>15224</v>
      </c>
      <c r="D106" s="359"/>
      <c r="E106" s="519"/>
      <c r="F106" s="519"/>
      <c r="G106" s="529"/>
    </row>
    <row r="107" spans="2:7" x14ac:dyDescent="0.25">
      <c r="B107" s="72" t="s">
        <v>534</v>
      </c>
      <c r="C107" s="70">
        <v>943</v>
      </c>
      <c r="D107" s="359"/>
      <c r="E107" s="519"/>
      <c r="F107" s="519"/>
      <c r="G107" s="529"/>
    </row>
    <row r="108" spans="2:7" ht="15.75" thickBot="1" x14ac:dyDescent="0.3">
      <c r="B108" s="90" t="s">
        <v>525</v>
      </c>
      <c r="C108" s="85">
        <v>22587.66</v>
      </c>
      <c r="D108" s="359"/>
      <c r="E108" s="519"/>
      <c r="F108" s="519"/>
      <c r="G108" s="529"/>
    </row>
    <row r="109" spans="2:7" x14ac:dyDescent="0.25">
      <c r="B109" s="78"/>
      <c r="C109" s="79"/>
      <c r="D109" s="29"/>
      <c r="E109" s="519"/>
      <c r="F109" s="519"/>
      <c r="G109" s="529"/>
    </row>
    <row r="110" spans="2:7" ht="15.75" thickBot="1" x14ac:dyDescent="0.3">
      <c r="B110" s="781" t="s">
        <v>603</v>
      </c>
      <c r="C110" s="781"/>
      <c r="D110" s="781"/>
      <c r="E110" s="519"/>
      <c r="F110" s="519"/>
      <c r="G110" s="529"/>
    </row>
    <row r="111" spans="2:7" x14ac:dyDescent="0.25">
      <c r="B111" s="173" t="s">
        <v>583</v>
      </c>
      <c r="C111" s="172" t="s">
        <v>528</v>
      </c>
      <c r="D111" s="172" t="s">
        <v>578</v>
      </c>
      <c r="E111" s="519"/>
      <c r="F111" s="519"/>
      <c r="G111" s="529"/>
    </row>
    <row r="112" spans="2:7" x14ac:dyDescent="0.25">
      <c r="B112" s="70" t="s">
        <v>584</v>
      </c>
      <c r="C112" s="91" t="s">
        <v>534</v>
      </c>
      <c r="D112" s="70">
        <v>943</v>
      </c>
      <c r="E112" s="519"/>
      <c r="F112" s="519"/>
      <c r="G112" s="529"/>
    </row>
    <row r="113" spans="1:36" x14ac:dyDescent="0.25">
      <c r="B113" s="782" t="s">
        <v>585</v>
      </c>
      <c r="C113" s="72" t="s">
        <v>531</v>
      </c>
      <c r="D113" s="61">
        <v>2203.6999999999998</v>
      </c>
      <c r="E113" s="519"/>
      <c r="F113" s="519"/>
      <c r="G113" s="529"/>
    </row>
    <row r="114" spans="1:36" x14ac:dyDescent="0.25">
      <c r="B114" s="782"/>
      <c r="C114" s="72" t="s">
        <v>532</v>
      </c>
      <c r="D114" s="61">
        <v>4216.96</v>
      </c>
      <c r="E114" s="519"/>
      <c r="F114" s="519"/>
      <c r="G114" s="529"/>
    </row>
    <row r="115" spans="1:36" ht="15.75" thickBot="1" x14ac:dyDescent="0.3">
      <c r="B115" s="783"/>
      <c r="C115" s="92" t="s">
        <v>566</v>
      </c>
      <c r="D115" s="93">
        <v>15224</v>
      </c>
      <c r="E115" s="519"/>
      <c r="F115" s="519"/>
      <c r="G115" s="529"/>
    </row>
    <row r="116" spans="1:36" x14ac:dyDescent="0.25">
      <c r="B116" s="29"/>
      <c r="C116" s="389"/>
      <c r="D116" s="383"/>
      <c r="E116" s="519"/>
      <c r="F116" s="519"/>
      <c r="G116" s="529"/>
    </row>
    <row r="117" spans="1:36" ht="15.75" thickBot="1" x14ac:dyDescent="0.3">
      <c r="B117" s="94" t="s">
        <v>604</v>
      </c>
      <c r="C117" s="393"/>
      <c r="D117" s="29"/>
      <c r="E117" s="519"/>
      <c r="F117" s="519"/>
      <c r="G117" s="529"/>
    </row>
    <row r="118" spans="1:36" x14ac:dyDescent="0.25">
      <c r="B118" s="172" t="s">
        <v>528</v>
      </c>
      <c r="C118" s="172" t="s">
        <v>605</v>
      </c>
      <c r="D118" s="414"/>
      <c r="E118" s="519"/>
      <c r="F118" s="519"/>
      <c r="G118" s="529"/>
    </row>
    <row r="119" spans="1:36" x14ac:dyDescent="0.25">
      <c r="B119" s="91" t="s">
        <v>531</v>
      </c>
      <c r="C119" s="95">
        <v>1.194928</v>
      </c>
      <c r="D119" s="414"/>
      <c r="E119" s="519"/>
      <c r="F119" s="519"/>
      <c r="G119" s="529"/>
    </row>
    <row r="120" spans="1:36" x14ac:dyDescent="0.25">
      <c r="B120" s="72" t="s">
        <v>532</v>
      </c>
      <c r="C120" s="95">
        <v>1.795445</v>
      </c>
      <c r="D120" s="414"/>
      <c r="E120" s="519"/>
      <c r="F120" s="519"/>
      <c r="G120" s="529"/>
    </row>
    <row r="121" spans="1:36" x14ac:dyDescent="0.25">
      <c r="B121" s="72" t="s">
        <v>566</v>
      </c>
      <c r="C121" s="95">
        <v>0.345661</v>
      </c>
      <c r="D121" s="539"/>
      <c r="E121" s="519"/>
      <c r="F121" s="519"/>
      <c r="G121" s="529"/>
    </row>
    <row r="122" spans="1:36" x14ac:dyDescent="0.25">
      <c r="B122" s="72" t="s">
        <v>534</v>
      </c>
      <c r="C122" s="95">
        <v>1.051445</v>
      </c>
      <c r="D122" s="539"/>
      <c r="E122" s="519"/>
      <c r="F122" s="519"/>
      <c r="G122" s="529"/>
    </row>
    <row r="123" spans="1:36" x14ac:dyDescent="0.25">
      <c r="A123" s="528"/>
      <c r="B123" s="540" t="s">
        <v>525</v>
      </c>
      <c r="C123" s="541">
        <v>0.45972499999999999</v>
      </c>
      <c r="D123" s="539"/>
      <c r="E123" s="528"/>
      <c r="F123" s="528"/>
      <c r="G123" s="530"/>
    </row>
    <row r="124" spans="1:36" x14ac:dyDescent="0.25">
      <c r="B124" s="519"/>
      <c r="C124" s="519"/>
      <c r="D124" s="519"/>
      <c r="E124" s="519"/>
      <c r="F124" s="519"/>
      <c r="G124" s="529"/>
      <c r="AC124" s="525"/>
      <c r="AD124" s="519"/>
      <c r="AE124" s="519"/>
      <c r="AF124" s="519"/>
      <c r="AG124" s="519"/>
      <c r="AH124" s="519"/>
      <c r="AI124" s="519"/>
      <c r="AJ124" s="519"/>
    </row>
    <row r="125" spans="1:36" x14ac:dyDescent="0.25">
      <c r="B125" s="519"/>
      <c r="C125" s="519"/>
      <c r="D125" s="519"/>
      <c r="E125" s="519"/>
      <c r="F125" s="519"/>
      <c r="G125" s="529"/>
      <c r="AC125" s="525"/>
      <c r="AD125" s="519"/>
      <c r="AE125" s="519"/>
      <c r="AF125" s="519"/>
      <c r="AG125" s="519"/>
      <c r="AH125" s="519"/>
      <c r="AI125" s="519"/>
      <c r="AJ125" s="519"/>
    </row>
    <row r="126" spans="1:36" x14ac:dyDescent="0.25">
      <c r="B126" s="519"/>
      <c r="C126" s="519"/>
      <c r="D126" s="519"/>
      <c r="E126" s="519"/>
      <c r="F126" s="519"/>
      <c r="G126" s="529"/>
      <c r="AC126" s="525"/>
      <c r="AD126" s="519"/>
      <c r="AE126" s="519"/>
      <c r="AF126" s="519"/>
      <c r="AG126" s="519"/>
      <c r="AH126" s="519"/>
      <c r="AI126" s="519"/>
      <c r="AJ126" s="519"/>
    </row>
    <row r="127" spans="1:36" x14ac:dyDescent="0.25">
      <c r="B127" s="519"/>
      <c r="C127" s="519"/>
      <c r="D127" s="519"/>
      <c r="E127" s="519"/>
      <c r="F127" s="519"/>
      <c r="G127" s="529"/>
      <c r="AC127" s="525"/>
      <c r="AD127" s="519"/>
      <c r="AE127" s="519"/>
      <c r="AF127" s="519"/>
      <c r="AG127" s="519"/>
      <c r="AH127" s="519"/>
      <c r="AI127" s="519"/>
      <c r="AJ127" s="519"/>
    </row>
    <row r="128" spans="1:36" x14ac:dyDescent="0.25">
      <c r="B128" s="519"/>
      <c r="C128" s="519"/>
      <c r="D128" s="519"/>
      <c r="E128" s="519"/>
      <c r="F128" s="519"/>
      <c r="G128" s="529"/>
      <c r="AC128" s="525"/>
      <c r="AD128" s="519"/>
      <c r="AE128" s="519"/>
      <c r="AF128" s="519"/>
      <c r="AG128" s="519"/>
      <c r="AH128" s="519"/>
      <c r="AI128" s="519"/>
      <c r="AJ128" s="519"/>
    </row>
    <row r="129" spans="2:36" x14ac:dyDescent="0.25">
      <c r="B129" s="519"/>
      <c r="C129" s="519"/>
      <c r="D129" s="519"/>
      <c r="E129" s="519"/>
      <c r="F129" s="519"/>
      <c r="G129" s="529"/>
      <c r="AC129" s="525"/>
      <c r="AD129" s="519"/>
      <c r="AE129" s="519"/>
      <c r="AF129" s="519"/>
      <c r="AG129" s="519"/>
      <c r="AH129" s="519"/>
      <c r="AI129" s="519"/>
      <c r="AJ129" s="519"/>
    </row>
    <row r="130" spans="2:36" x14ac:dyDescent="0.25">
      <c r="B130" s="519"/>
      <c r="C130" s="519"/>
      <c r="D130" s="519"/>
      <c r="E130" s="519"/>
      <c r="F130" s="519"/>
      <c r="G130" s="529"/>
      <c r="AC130" s="525"/>
      <c r="AD130" s="519"/>
      <c r="AE130" s="519"/>
      <c r="AF130" s="519"/>
      <c r="AG130" s="519"/>
      <c r="AH130" s="519"/>
      <c r="AI130" s="519"/>
      <c r="AJ130" s="519"/>
    </row>
    <row r="131" spans="2:36" x14ac:dyDescent="0.25">
      <c r="B131" s="519"/>
      <c r="C131" s="519"/>
      <c r="D131" s="519"/>
      <c r="E131" s="519"/>
      <c r="F131" s="519"/>
      <c r="G131" s="529"/>
      <c r="AC131" s="525"/>
      <c r="AD131" s="519"/>
      <c r="AE131" s="519"/>
      <c r="AF131" s="519"/>
      <c r="AG131" s="519"/>
      <c r="AH131" s="519"/>
      <c r="AI131" s="519"/>
      <c r="AJ131" s="519"/>
    </row>
    <row r="132" spans="2:36" x14ac:dyDescent="0.25">
      <c r="B132" s="519"/>
      <c r="C132" s="519"/>
      <c r="D132" s="519"/>
      <c r="E132" s="519"/>
      <c r="F132" s="519"/>
      <c r="G132" s="529"/>
      <c r="AC132" s="525"/>
      <c r="AD132" s="519"/>
      <c r="AE132" s="519"/>
      <c r="AF132" s="519"/>
      <c r="AG132" s="519"/>
      <c r="AH132" s="519"/>
      <c r="AI132" s="519"/>
      <c r="AJ132" s="519"/>
    </row>
    <row r="133" spans="2:36" x14ac:dyDescent="0.25">
      <c r="B133" s="519"/>
      <c r="C133" s="519"/>
      <c r="D133" s="519"/>
      <c r="E133" s="519"/>
      <c r="F133" s="519"/>
      <c r="G133" s="529"/>
      <c r="AC133" s="525"/>
      <c r="AD133" s="519"/>
      <c r="AE133" s="519"/>
      <c r="AF133" s="519"/>
      <c r="AG133" s="519"/>
      <c r="AH133" s="519"/>
      <c r="AI133" s="519"/>
      <c r="AJ133" s="519"/>
    </row>
    <row r="134" spans="2:36" x14ac:dyDescent="0.25">
      <c r="B134" s="519"/>
      <c r="C134" s="519"/>
      <c r="D134" s="519"/>
      <c r="E134" s="519"/>
      <c r="F134" s="519"/>
      <c r="G134" s="529"/>
      <c r="AC134" s="525"/>
      <c r="AD134" s="519"/>
      <c r="AE134" s="519"/>
      <c r="AF134" s="519"/>
      <c r="AG134" s="519"/>
      <c r="AH134" s="519"/>
      <c r="AI134" s="519"/>
      <c r="AJ134" s="519"/>
    </row>
    <row r="135" spans="2:36" x14ac:dyDescent="0.25">
      <c r="B135" s="519"/>
      <c r="C135" s="519"/>
      <c r="D135" s="519"/>
      <c r="E135" s="519"/>
      <c r="F135" s="519"/>
      <c r="G135" s="529"/>
      <c r="AC135" s="525"/>
      <c r="AD135" s="519"/>
      <c r="AE135" s="519"/>
      <c r="AF135" s="519"/>
      <c r="AG135" s="519"/>
      <c r="AH135" s="519"/>
      <c r="AI135" s="519"/>
      <c r="AJ135" s="519"/>
    </row>
    <row r="136" spans="2:36" x14ac:dyDescent="0.25">
      <c r="B136" s="519"/>
      <c r="C136" s="519"/>
      <c r="D136" s="519"/>
      <c r="E136" s="519"/>
      <c r="F136" s="519"/>
      <c r="G136" s="529"/>
      <c r="AC136" s="525"/>
      <c r="AD136" s="519"/>
      <c r="AE136" s="519"/>
      <c r="AF136" s="519"/>
      <c r="AG136" s="519"/>
      <c r="AH136" s="519"/>
      <c r="AI136" s="519"/>
      <c r="AJ136" s="519"/>
    </row>
    <row r="137" spans="2:36" x14ac:dyDescent="0.25">
      <c r="B137" s="519"/>
      <c r="C137" s="519"/>
      <c r="D137" s="519"/>
      <c r="E137" s="519"/>
      <c r="F137" s="519"/>
      <c r="G137" s="529"/>
      <c r="AC137" s="525"/>
      <c r="AD137" s="519"/>
      <c r="AE137" s="519"/>
      <c r="AF137" s="519"/>
      <c r="AG137" s="519"/>
      <c r="AH137" s="519"/>
      <c r="AI137" s="519"/>
      <c r="AJ137" s="519"/>
    </row>
    <row r="138" spans="2:36" x14ac:dyDescent="0.25">
      <c r="B138" s="519"/>
      <c r="C138" s="519"/>
      <c r="D138" s="519"/>
      <c r="E138" s="519"/>
      <c r="F138" s="519"/>
      <c r="G138" s="529"/>
      <c r="AC138" s="525"/>
      <c r="AD138" s="519"/>
      <c r="AE138" s="519"/>
      <c r="AF138" s="519"/>
      <c r="AG138" s="519"/>
      <c r="AH138" s="519"/>
      <c r="AI138" s="519"/>
      <c r="AJ138" s="519"/>
    </row>
    <row r="139" spans="2:36" x14ac:dyDescent="0.25">
      <c r="B139" s="519"/>
      <c r="C139" s="519"/>
      <c r="D139" s="519"/>
      <c r="E139" s="519"/>
      <c r="F139" s="519"/>
      <c r="G139" s="529"/>
      <c r="AC139" s="525"/>
      <c r="AD139" s="519"/>
      <c r="AE139" s="519"/>
      <c r="AF139" s="519"/>
      <c r="AG139" s="519"/>
      <c r="AH139" s="519"/>
      <c r="AI139" s="519"/>
      <c r="AJ139" s="519"/>
    </row>
    <row r="140" spans="2:36" x14ac:dyDescent="0.25">
      <c r="B140" s="519"/>
      <c r="C140" s="519"/>
      <c r="D140" s="519"/>
      <c r="E140" s="519"/>
      <c r="F140" s="519"/>
      <c r="G140" s="529"/>
      <c r="AC140" s="525"/>
      <c r="AD140" s="519"/>
      <c r="AE140" s="519"/>
      <c r="AF140" s="519"/>
      <c r="AG140" s="519"/>
      <c r="AH140" s="519"/>
      <c r="AI140" s="519"/>
      <c r="AJ140" s="519"/>
    </row>
    <row r="141" spans="2:36" x14ac:dyDescent="0.25">
      <c r="B141" s="519"/>
      <c r="C141" s="519"/>
      <c r="D141" s="519"/>
      <c r="E141" s="519"/>
      <c r="F141" s="519"/>
      <c r="G141" s="529"/>
      <c r="AC141" s="525"/>
      <c r="AD141" s="519"/>
      <c r="AE141" s="519"/>
      <c r="AF141" s="519"/>
      <c r="AG141" s="519"/>
      <c r="AH141" s="519"/>
      <c r="AI141" s="519"/>
      <c r="AJ141" s="519"/>
    </row>
    <row r="142" spans="2:36" x14ac:dyDescent="0.25">
      <c r="B142" s="519"/>
      <c r="C142" s="519"/>
      <c r="D142" s="519"/>
      <c r="E142" s="519"/>
      <c r="F142" s="519"/>
      <c r="G142" s="529"/>
      <c r="AC142" s="525"/>
      <c r="AD142" s="519"/>
      <c r="AE142" s="519"/>
      <c r="AF142" s="519"/>
      <c r="AG142" s="519"/>
      <c r="AH142" s="519"/>
      <c r="AI142" s="519"/>
      <c r="AJ142" s="519"/>
    </row>
    <row r="143" spans="2:36" x14ac:dyDescent="0.25">
      <c r="B143" s="519"/>
      <c r="C143" s="519"/>
      <c r="D143" s="519"/>
      <c r="E143" s="519"/>
      <c r="F143" s="519"/>
      <c r="G143" s="529"/>
      <c r="AC143" s="525"/>
      <c r="AD143" s="519"/>
      <c r="AE143" s="519"/>
      <c r="AF143" s="519"/>
      <c r="AG143" s="519"/>
      <c r="AH143" s="519"/>
      <c r="AI143" s="519"/>
      <c r="AJ143" s="519"/>
    </row>
    <row r="144" spans="2:36" x14ac:dyDescent="0.25">
      <c r="B144" s="519"/>
      <c r="C144" s="519"/>
      <c r="D144" s="519"/>
      <c r="E144" s="519"/>
      <c r="F144" s="519"/>
      <c r="G144" s="529"/>
      <c r="AC144" s="525"/>
      <c r="AD144" s="519"/>
      <c r="AE144" s="519"/>
      <c r="AF144" s="519"/>
      <c r="AG144" s="519"/>
      <c r="AH144" s="519"/>
      <c r="AI144" s="519"/>
      <c r="AJ144" s="519"/>
    </row>
    <row r="145" spans="2:36" x14ac:dyDescent="0.25">
      <c r="B145" s="519"/>
      <c r="C145" s="519"/>
      <c r="D145" s="519"/>
      <c r="E145" s="519"/>
      <c r="F145" s="519"/>
      <c r="G145" s="529"/>
      <c r="AC145" s="525"/>
      <c r="AD145" s="519"/>
      <c r="AE145" s="519"/>
      <c r="AF145" s="519"/>
      <c r="AG145" s="519"/>
      <c r="AH145" s="519"/>
      <c r="AI145" s="519"/>
      <c r="AJ145" s="519"/>
    </row>
    <row r="146" spans="2:36" x14ac:dyDescent="0.25">
      <c r="B146" s="519"/>
      <c r="C146" s="519"/>
      <c r="D146" s="519"/>
      <c r="E146" s="519"/>
      <c r="F146" s="519"/>
      <c r="G146" s="529"/>
      <c r="AC146" s="525"/>
      <c r="AD146" s="519"/>
      <c r="AE146" s="519"/>
      <c r="AF146" s="519"/>
      <c r="AG146" s="519"/>
      <c r="AH146" s="519"/>
      <c r="AI146" s="519"/>
      <c r="AJ146" s="519"/>
    </row>
    <row r="147" spans="2:36" x14ac:dyDescent="0.25">
      <c r="B147" s="519"/>
      <c r="C147" s="519"/>
      <c r="D147" s="519"/>
      <c r="E147" s="519"/>
      <c r="F147" s="519"/>
      <c r="G147" s="529"/>
      <c r="AC147" s="525"/>
      <c r="AD147" s="519"/>
      <c r="AE147" s="519"/>
      <c r="AF147" s="519"/>
      <c r="AG147" s="519"/>
      <c r="AH147" s="519"/>
      <c r="AI147" s="519"/>
      <c r="AJ147" s="519"/>
    </row>
    <row r="148" spans="2:36" x14ac:dyDescent="0.25">
      <c r="B148" s="519"/>
      <c r="C148" s="519"/>
      <c r="D148" s="519"/>
      <c r="E148" s="519"/>
      <c r="F148" s="519"/>
      <c r="G148" s="529"/>
      <c r="AC148" s="525"/>
      <c r="AD148" s="519"/>
      <c r="AE148" s="519"/>
      <c r="AF148" s="519"/>
      <c r="AG148" s="519"/>
      <c r="AH148" s="519"/>
      <c r="AI148" s="519"/>
      <c r="AJ148" s="519"/>
    </row>
    <row r="149" spans="2:36" x14ac:dyDescent="0.25">
      <c r="B149" s="519"/>
      <c r="C149" s="519"/>
      <c r="D149" s="519"/>
      <c r="E149" s="519"/>
      <c r="F149" s="519"/>
      <c r="G149" s="529"/>
      <c r="AC149" s="525"/>
      <c r="AD149" s="519"/>
      <c r="AE149" s="519"/>
      <c r="AF149" s="519"/>
      <c r="AG149" s="519"/>
      <c r="AH149" s="519"/>
      <c r="AI149" s="519"/>
      <c r="AJ149" s="519"/>
    </row>
    <row r="150" spans="2:36" x14ac:dyDescent="0.25">
      <c r="B150" s="519"/>
      <c r="C150" s="519"/>
      <c r="D150" s="519"/>
      <c r="E150" s="519"/>
      <c r="F150" s="519"/>
      <c r="G150" s="529"/>
      <c r="AC150" s="525"/>
      <c r="AD150" s="519"/>
      <c r="AE150" s="519"/>
      <c r="AF150" s="519"/>
      <c r="AG150" s="519"/>
      <c r="AH150" s="519"/>
      <c r="AI150" s="519"/>
      <c r="AJ150" s="519"/>
    </row>
    <row r="151" spans="2:36" x14ac:dyDescent="0.25">
      <c r="B151" s="519"/>
      <c r="C151" s="519"/>
      <c r="D151" s="519"/>
      <c r="E151" s="519"/>
      <c r="F151" s="519"/>
      <c r="G151" s="529"/>
      <c r="AC151" s="525"/>
      <c r="AD151" s="519"/>
      <c r="AE151" s="519"/>
      <c r="AF151" s="519"/>
      <c r="AG151" s="519"/>
      <c r="AH151" s="519"/>
      <c r="AI151" s="519"/>
      <c r="AJ151" s="519"/>
    </row>
    <row r="152" spans="2:36" x14ac:dyDescent="0.25">
      <c r="B152" s="519"/>
      <c r="C152" s="519"/>
      <c r="D152" s="519"/>
      <c r="E152" s="519"/>
      <c r="F152" s="519"/>
      <c r="G152" s="529"/>
      <c r="AC152" s="525"/>
      <c r="AD152" s="519"/>
      <c r="AE152" s="519"/>
      <c r="AF152" s="519"/>
      <c r="AG152" s="519"/>
      <c r="AH152" s="519"/>
      <c r="AI152" s="519"/>
      <c r="AJ152" s="519"/>
    </row>
    <row r="153" spans="2:36" x14ac:dyDescent="0.25">
      <c r="B153" s="519"/>
      <c r="C153" s="519"/>
      <c r="D153" s="519"/>
      <c r="E153" s="519"/>
      <c r="F153" s="519"/>
      <c r="G153" s="529"/>
      <c r="AC153" s="525"/>
      <c r="AD153" s="519"/>
      <c r="AE153" s="519"/>
      <c r="AF153" s="519"/>
      <c r="AG153" s="519"/>
      <c r="AH153" s="519"/>
      <c r="AI153" s="519"/>
      <c r="AJ153" s="519"/>
    </row>
    <row r="154" spans="2:36" x14ac:dyDescent="0.25">
      <c r="B154" s="519"/>
      <c r="C154" s="519"/>
      <c r="D154" s="519"/>
      <c r="E154" s="519"/>
      <c r="F154" s="519"/>
      <c r="G154" s="529"/>
      <c r="AC154" s="525"/>
      <c r="AD154" s="519"/>
      <c r="AE154" s="519"/>
      <c r="AF154" s="519"/>
      <c r="AG154" s="519"/>
      <c r="AH154" s="519"/>
      <c r="AI154" s="519"/>
      <c r="AJ154" s="519"/>
    </row>
    <row r="155" spans="2:36" x14ac:dyDescent="0.25">
      <c r="B155" s="519"/>
      <c r="C155" s="519"/>
      <c r="D155" s="519"/>
      <c r="E155" s="519"/>
      <c r="F155" s="519"/>
      <c r="G155" s="529"/>
      <c r="AC155" s="525"/>
      <c r="AD155" s="519"/>
      <c r="AE155" s="519"/>
      <c r="AF155" s="519"/>
      <c r="AG155" s="519"/>
      <c r="AH155" s="519"/>
      <c r="AI155" s="519"/>
      <c r="AJ155" s="519"/>
    </row>
    <row r="156" spans="2:36" x14ac:dyDescent="0.25">
      <c r="B156" s="519"/>
      <c r="C156" s="519"/>
      <c r="D156" s="519"/>
      <c r="E156" s="519"/>
      <c r="F156" s="519"/>
      <c r="G156" s="529"/>
      <c r="AC156" s="525"/>
      <c r="AD156" s="519"/>
      <c r="AE156" s="519"/>
      <c r="AF156" s="519"/>
      <c r="AG156" s="519"/>
      <c r="AH156" s="519"/>
      <c r="AI156" s="519"/>
      <c r="AJ156" s="519"/>
    </row>
    <row r="157" spans="2:36" x14ac:dyDescent="0.25">
      <c r="B157" s="519"/>
      <c r="C157" s="519"/>
      <c r="D157" s="519"/>
      <c r="E157" s="519"/>
      <c r="F157" s="519"/>
      <c r="G157" s="529"/>
      <c r="AC157" s="525"/>
      <c r="AD157" s="519"/>
      <c r="AE157" s="519"/>
      <c r="AF157" s="519"/>
      <c r="AG157" s="519"/>
      <c r="AH157" s="519"/>
      <c r="AI157" s="519"/>
      <c r="AJ157" s="519"/>
    </row>
    <row r="158" spans="2:36" x14ac:dyDescent="0.25">
      <c r="B158" s="519"/>
      <c r="C158" s="519"/>
      <c r="D158" s="519"/>
      <c r="E158" s="519"/>
      <c r="F158" s="519"/>
      <c r="G158" s="529"/>
      <c r="AC158" s="525"/>
      <c r="AD158" s="519"/>
      <c r="AE158" s="519"/>
      <c r="AF158" s="519"/>
      <c r="AG158" s="519"/>
      <c r="AH158" s="519"/>
      <c r="AI158" s="519"/>
      <c r="AJ158" s="519"/>
    </row>
    <row r="159" spans="2:36" x14ac:dyDescent="0.25">
      <c r="B159" s="519"/>
      <c r="C159" s="519"/>
      <c r="D159" s="519"/>
      <c r="E159" s="519"/>
      <c r="F159" s="519"/>
      <c r="G159" s="529"/>
      <c r="AC159" s="525"/>
      <c r="AD159" s="519"/>
      <c r="AE159" s="519"/>
      <c r="AF159" s="519"/>
      <c r="AG159" s="519"/>
      <c r="AH159" s="519"/>
      <c r="AI159" s="519"/>
      <c r="AJ159" s="519"/>
    </row>
    <row r="160" spans="2:36" x14ac:dyDescent="0.25">
      <c r="B160" s="519"/>
      <c r="C160" s="519"/>
      <c r="D160" s="519"/>
      <c r="E160" s="519"/>
      <c r="F160" s="519"/>
      <c r="G160" s="529"/>
      <c r="AC160" s="525"/>
      <c r="AD160" s="519"/>
      <c r="AE160" s="519"/>
      <c r="AF160" s="519"/>
      <c r="AG160" s="519"/>
      <c r="AH160" s="519"/>
      <c r="AI160" s="519"/>
      <c r="AJ160" s="519"/>
    </row>
    <row r="161" spans="2:36" x14ac:dyDescent="0.25">
      <c r="B161" s="519"/>
      <c r="C161" s="519"/>
      <c r="D161" s="519"/>
      <c r="E161" s="519"/>
      <c r="F161" s="519"/>
      <c r="G161" s="529"/>
      <c r="AC161" s="525"/>
      <c r="AD161" s="519"/>
      <c r="AE161" s="519"/>
      <c r="AF161" s="519"/>
      <c r="AG161" s="519"/>
      <c r="AH161" s="519"/>
      <c r="AI161" s="519"/>
      <c r="AJ161" s="519"/>
    </row>
    <row r="162" spans="2:36" x14ac:dyDescent="0.25">
      <c r="B162" s="519"/>
      <c r="C162" s="519"/>
      <c r="D162" s="519"/>
      <c r="E162" s="519"/>
      <c r="F162" s="519"/>
      <c r="G162" s="529"/>
      <c r="AC162" s="525"/>
      <c r="AD162" s="519"/>
      <c r="AE162" s="519"/>
      <c r="AF162" s="519"/>
      <c r="AG162" s="519"/>
      <c r="AH162" s="519"/>
      <c r="AI162" s="519"/>
      <c r="AJ162" s="519"/>
    </row>
    <row r="163" spans="2:36" x14ac:dyDescent="0.25">
      <c r="B163" s="519"/>
      <c r="C163" s="519"/>
      <c r="D163" s="519"/>
      <c r="E163" s="519"/>
      <c r="F163" s="519"/>
      <c r="G163" s="529"/>
      <c r="AC163" s="525"/>
      <c r="AD163" s="519"/>
      <c r="AE163" s="519"/>
      <c r="AF163" s="519"/>
      <c r="AG163" s="519"/>
      <c r="AH163" s="519"/>
      <c r="AI163" s="519"/>
      <c r="AJ163" s="519"/>
    </row>
    <row r="164" spans="2:36" x14ac:dyDescent="0.25">
      <c r="B164" s="519"/>
      <c r="C164" s="519"/>
      <c r="D164" s="519"/>
      <c r="E164" s="519"/>
      <c r="F164" s="519"/>
      <c r="G164" s="529"/>
      <c r="AC164" s="525"/>
      <c r="AD164" s="519"/>
      <c r="AE164" s="519"/>
      <c r="AF164" s="519"/>
      <c r="AG164" s="519"/>
      <c r="AH164" s="519"/>
      <c r="AI164" s="519"/>
      <c r="AJ164" s="519"/>
    </row>
    <row r="165" spans="2:36" x14ac:dyDescent="0.25">
      <c r="B165" s="519"/>
      <c r="C165" s="519"/>
      <c r="D165" s="519"/>
      <c r="E165" s="519"/>
      <c r="F165" s="519"/>
      <c r="G165" s="529"/>
      <c r="AC165" s="525"/>
      <c r="AD165" s="519"/>
      <c r="AE165" s="519"/>
      <c r="AF165" s="519"/>
      <c r="AG165" s="519"/>
      <c r="AH165" s="519"/>
      <c r="AI165" s="519"/>
      <c r="AJ165" s="519"/>
    </row>
    <row r="166" spans="2:36" x14ac:dyDescent="0.25">
      <c r="B166" s="519"/>
      <c r="C166" s="519"/>
      <c r="D166" s="519"/>
      <c r="E166" s="519"/>
      <c r="F166" s="519"/>
      <c r="G166" s="529"/>
      <c r="AC166" s="525"/>
      <c r="AD166" s="519"/>
      <c r="AE166" s="519"/>
      <c r="AF166" s="519"/>
      <c r="AG166" s="519"/>
      <c r="AH166" s="519"/>
      <c r="AI166" s="519"/>
      <c r="AJ166" s="519"/>
    </row>
    <row r="167" spans="2:36" x14ac:dyDescent="0.25">
      <c r="B167" s="519"/>
      <c r="C167" s="519"/>
      <c r="D167" s="519"/>
      <c r="E167" s="519"/>
      <c r="F167" s="519"/>
      <c r="G167" s="529"/>
      <c r="AC167" s="525"/>
      <c r="AD167" s="519"/>
      <c r="AE167" s="519"/>
      <c r="AF167" s="519"/>
      <c r="AG167" s="519"/>
      <c r="AH167" s="519"/>
      <c r="AI167" s="519"/>
      <c r="AJ167" s="519"/>
    </row>
    <row r="168" spans="2:36" x14ac:dyDescent="0.25">
      <c r="B168" s="519"/>
      <c r="C168" s="519"/>
      <c r="D168" s="519"/>
      <c r="E168" s="519"/>
      <c r="F168" s="519"/>
      <c r="G168" s="529"/>
      <c r="AC168" s="525"/>
      <c r="AD168" s="519"/>
      <c r="AE168" s="519"/>
      <c r="AF168" s="519"/>
      <c r="AG168" s="519"/>
      <c r="AH168" s="519"/>
      <c r="AI168" s="519"/>
      <c r="AJ168" s="519"/>
    </row>
    <row r="169" spans="2:36" x14ac:dyDescent="0.25">
      <c r="B169" s="519"/>
      <c r="C169" s="519"/>
      <c r="D169" s="519"/>
      <c r="E169" s="519"/>
      <c r="F169" s="519"/>
      <c r="G169" s="529"/>
      <c r="AC169" s="525"/>
      <c r="AD169" s="519"/>
      <c r="AE169" s="519"/>
      <c r="AF169" s="519"/>
      <c r="AG169" s="519"/>
      <c r="AH169" s="519"/>
      <c r="AI169" s="519"/>
      <c r="AJ169" s="519"/>
    </row>
    <row r="170" spans="2:36" x14ac:dyDescent="0.25">
      <c r="B170" s="519"/>
      <c r="C170" s="519"/>
      <c r="D170" s="519"/>
      <c r="E170" s="519"/>
      <c r="F170" s="519"/>
      <c r="G170" s="529"/>
      <c r="AC170" s="525"/>
      <c r="AD170" s="519"/>
      <c r="AE170" s="519"/>
      <c r="AF170" s="519"/>
      <c r="AG170" s="519"/>
      <c r="AH170" s="519"/>
      <c r="AI170" s="519"/>
      <c r="AJ170" s="519"/>
    </row>
    <row r="171" spans="2:36" x14ac:dyDescent="0.25">
      <c r="B171" s="519"/>
      <c r="C171" s="519"/>
      <c r="D171" s="519"/>
      <c r="E171" s="519"/>
      <c r="F171" s="519"/>
      <c r="G171" s="529"/>
      <c r="AC171" s="525"/>
      <c r="AD171" s="519"/>
      <c r="AE171" s="519"/>
      <c r="AF171" s="519"/>
      <c r="AG171" s="519"/>
      <c r="AH171" s="519"/>
      <c r="AI171" s="519"/>
      <c r="AJ171" s="519"/>
    </row>
    <row r="172" spans="2:36" x14ac:dyDescent="0.25">
      <c r="B172" s="519"/>
      <c r="C172" s="519"/>
      <c r="D172" s="519"/>
      <c r="E172" s="519"/>
      <c r="F172" s="519"/>
      <c r="G172" s="529"/>
      <c r="AC172" s="525"/>
      <c r="AD172" s="519"/>
      <c r="AE172" s="519"/>
      <c r="AF172" s="519"/>
      <c r="AG172" s="519"/>
      <c r="AH172" s="519"/>
      <c r="AI172" s="519"/>
      <c r="AJ172" s="519"/>
    </row>
    <row r="173" spans="2:36" x14ac:dyDescent="0.25">
      <c r="B173" s="519"/>
      <c r="C173" s="519"/>
      <c r="D173" s="519"/>
      <c r="E173" s="519"/>
      <c r="F173" s="519"/>
      <c r="G173" s="529"/>
      <c r="AC173" s="525"/>
      <c r="AD173" s="519"/>
      <c r="AE173" s="519"/>
      <c r="AF173" s="519"/>
      <c r="AG173" s="519"/>
      <c r="AH173" s="519"/>
      <c r="AI173" s="519"/>
      <c r="AJ173" s="519"/>
    </row>
    <row r="174" spans="2:36" x14ac:dyDescent="0.25">
      <c r="B174" s="519"/>
      <c r="C174" s="519"/>
      <c r="D174" s="519"/>
      <c r="E174" s="519"/>
      <c r="F174" s="519"/>
      <c r="G174" s="529"/>
      <c r="AC174" s="525"/>
      <c r="AD174" s="519"/>
      <c r="AE174" s="519"/>
      <c r="AF174" s="519"/>
      <c r="AG174" s="519"/>
      <c r="AH174" s="519"/>
      <c r="AI174" s="519"/>
      <c r="AJ174" s="519"/>
    </row>
    <row r="175" spans="2:36" x14ac:dyDescent="0.25">
      <c r="B175" s="519"/>
      <c r="C175" s="519"/>
      <c r="D175" s="519"/>
      <c r="E175" s="519"/>
      <c r="F175" s="519"/>
      <c r="G175" s="529"/>
      <c r="AC175" s="525"/>
      <c r="AD175" s="519"/>
      <c r="AE175" s="519"/>
      <c r="AF175" s="519"/>
      <c r="AG175" s="519"/>
      <c r="AH175" s="519"/>
      <c r="AI175" s="519"/>
      <c r="AJ175" s="519"/>
    </row>
    <row r="176" spans="2:36" x14ac:dyDescent="0.25">
      <c r="B176" s="519"/>
      <c r="C176" s="519"/>
      <c r="D176" s="519"/>
      <c r="E176" s="519"/>
      <c r="F176" s="519"/>
      <c r="G176" s="529"/>
      <c r="AC176" s="525"/>
      <c r="AD176" s="519"/>
      <c r="AE176" s="519"/>
      <c r="AF176" s="519"/>
      <c r="AG176" s="519"/>
      <c r="AH176" s="519"/>
      <c r="AI176" s="519"/>
      <c r="AJ176" s="519"/>
    </row>
    <row r="177" spans="2:36" x14ac:dyDescent="0.25">
      <c r="B177" s="519"/>
      <c r="C177" s="519"/>
      <c r="D177" s="519"/>
      <c r="E177" s="519"/>
      <c r="F177" s="519"/>
      <c r="G177" s="529"/>
      <c r="AC177" s="525"/>
      <c r="AD177" s="519"/>
      <c r="AE177" s="519"/>
      <c r="AF177" s="519"/>
      <c r="AG177" s="519"/>
      <c r="AH177" s="519"/>
      <c r="AI177" s="519"/>
      <c r="AJ177" s="519"/>
    </row>
    <row r="178" spans="2:36" x14ac:dyDescent="0.25">
      <c r="B178" s="519"/>
      <c r="C178" s="519"/>
      <c r="D178" s="519"/>
      <c r="E178" s="519"/>
      <c r="F178" s="519"/>
      <c r="G178" s="529"/>
      <c r="AC178" s="525"/>
      <c r="AD178" s="519"/>
      <c r="AE178" s="519"/>
      <c r="AF178" s="519"/>
      <c r="AG178" s="519"/>
      <c r="AH178" s="519"/>
      <c r="AI178" s="519"/>
      <c r="AJ178" s="519"/>
    </row>
    <row r="179" spans="2:36" x14ac:dyDescent="0.25">
      <c r="B179" s="519"/>
      <c r="C179" s="519"/>
      <c r="D179" s="519"/>
      <c r="E179" s="519"/>
      <c r="F179" s="519"/>
      <c r="G179" s="529"/>
      <c r="AC179" s="525"/>
      <c r="AD179" s="519"/>
      <c r="AE179" s="519"/>
      <c r="AF179" s="519"/>
      <c r="AG179" s="519"/>
      <c r="AH179" s="519"/>
      <c r="AI179" s="519"/>
      <c r="AJ179" s="519"/>
    </row>
    <row r="180" spans="2:36" x14ac:dyDescent="0.25">
      <c r="B180" s="519"/>
      <c r="C180" s="519"/>
      <c r="D180" s="519"/>
      <c r="E180" s="519"/>
      <c r="F180" s="519"/>
      <c r="G180" s="529"/>
      <c r="AC180" s="525"/>
      <c r="AD180" s="519"/>
      <c r="AE180" s="519"/>
      <c r="AF180" s="519"/>
      <c r="AG180" s="519"/>
      <c r="AH180" s="519"/>
      <c r="AI180" s="519"/>
      <c r="AJ180" s="519"/>
    </row>
    <row r="181" spans="2:36" x14ac:dyDescent="0.25">
      <c r="B181" s="519"/>
      <c r="C181" s="519"/>
      <c r="D181" s="519"/>
      <c r="E181" s="519"/>
      <c r="F181" s="519"/>
      <c r="G181" s="529"/>
      <c r="AC181" s="525"/>
      <c r="AD181" s="519"/>
      <c r="AE181" s="519"/>
      <c r="AF181" s="519"/>
      <c r="AG181" s="519"/>
      <c r="AH181" s="519"/>
      <c r="AI181" s="519"/>
      <c r="AJ181" s="519"/>
    </row>
    <row r="182" spans="2:36" x14ac:dyDescent="0.25">
      <c r="B182" s="519"/>
      <c r="C182" s="519"/>
      <c r="D182" s="519"/>
      <c r="E182" s="519"/>
      <c r="F182" s="519"/>
      <c r="G182" s="529"/>
      <c r="AC182" s="525"/>
      <c r="AD182" s="519"/>
      <c r="AE182" s="519"/>
      <c r="AF182" s="519"/>
      <c r="AG182" s="519"/>
      <c r="AH182" s="519"/>
      <c r="AI182" s="519"/>
      <c r="AJ182" s="519"/>
    </row>
    <row r="183" spans="2:36" x14ac:dyDescent="0.25">
      <c r="B183" s="519"/>
      <c r="C183" s="519"/>
      <c r="D183" s="519"/>
      <c r="E183" s="519"/>
      <c r="F183" s="519"/>
      <c r="G183" s="529"/>
      <c r="AC183" s="525"/>
      <c r="AD183" s="519"/>
      <c r="AE183" s="519"/>
      <c r="AF183" s="519"/>
      <c r="AG183" s="519"/>
      <c r="AH183" s="519"/>
      <c r="AI183" s="519"/>
      <c r="AJ183" s="519"/>
    </row>
    <row r="184" spans="2:36" x14ac:dyDescent="0.25">
      <c r="B184" s="519"/>
      <c r="C184" s="519"/>
      <c r="D184" s="519"/>
      <c r="E184" s="519"/>
      <c r="F184" s="519"/>
      <c r="G184" s="529"/>
      <c r="AC184" s="525"/>
      <c r="AD184" s="519"/>
      <c r="AE184" s="519"/>
      <c r="AF184" s="519"/>
      <c r="AG184" s="519"/>
      <c r="AH184" s="519"/>
      <c r="AI184" s="519"/>
      <c r="AJ184" s="519"/>
    </row>
    <row r="185" spans="2:36" x14ac:dyDescent="0.25">
      <c r="B185" s="519"/>
      <c r="C185" s="519"/>
      <c r="D185" s="519"/>
      <c r="E185" s="519"/>
      <c r="F185" s="519"/>
      <c r="G185" s="529"/>
      <c r="AC185" s="525"/>
      <c r="AD185" s="519"/>
      <c r="AE185" s="519"/>
      <c r="AF185" s="519"/>
      <c r="AG185" s="519"/>
      <c r="AH185" s="519"/>
      <c r="AI185" s="519"/>
      <c r="AJ185" s="519"/>
    </row>
    <row r="186" spans="2:36" x14ac:dyDescent="0.25">
      <c r="B186" s="519"/>
      <c r="C186" s="519"/>
      <c r="D186" s="519"/>
      <c r="E186" s="519"/>
      <c r="F186" s="519"/>
      <c r="G186" s="529"/>
      <c r="AC186" s="525"/>
      <c r="AD186" s="519"/>
      <c r="AE186" s="519"/>
      <c r="AF186" s="519"/>
      <c r="AG186" s="519"/>
      <c r="AH186" s="519"/>
      <c r="AI186" s="519"/>
      <c r="AJ186" s="519"/>
    </row>
    <row r="187" spans="2:36" x14ac:dyDescent="0.25">
      <c r="B187" s="519"/>
      <c r="C187" s="519"/>
      <c r="D187" s="519"/>
      <c r="E187" s="519"/>
      <c r="F187" s="519"/>
      <c r="G187" s="529"/>
      <c r="AC187" s="525"/>
      <c r="AD187" s="519"/>
      <c r="AE187" s="519"/>
      <c r="AF187" s="519"/>
      <c r="AG187" s="519"/>
      <c r="AH187" s="519"/>
      <c r="AI187" s="519"/>
      <c r="AJ187" s="519"/>
    </row>
    <row r="188" spans="2:36" x14ac:dyDescent="0.25">
      <c r="B188" s="519"/>
      <c r="C188" s="519"/>
      <c r="D188" s="519"/>
      <c r="E188" s="519"/>
      <c r="F188" s="519"/>
      <c r="G188" s="529"/>
      <c r="AC188" s="525"/>
      <c r="AD188" s="519"/>
      <c r="AE188" s="519"/>
      <c r="AF188" s="519"/>
      <c r="AG188" s="519"/>
      <c r="AH188" s="519"/>
      <c r="AI188" s="519"/>
      <c r="AJ188" s="519"/>
    </row>
    <row r="189" spans="2:36" x14ac:dyDescent="0.25">
      <c r="B189" s="519"/>
      <c r="C189" s="519"/>
      <c r="D189" s="519"/>
      <c r="E189" s="519"/>
      <c r="F189" s="519"/>
      <c r="G189" s="529"/>
      <c r="AC189" s="525"/>
      <c r="AD189" s="519"/>
      <c r="AE189" s="519"/>
      <c r="AF189" s="519"/>
      <c r="AG189" s="519"/>
      <c r="AH189" s="519"/>
      <c r="AI189" s="519"/>
      <c r="AJ189" s="519"/>
    </row>
    <row r="190" spans="2:36" x14ac:dyDescent="0.25">
      <c r="B190" s="519"/>
      <c r="C190" s="519"/>
      <c r="D190" s="519"/>
      <c r="E190" s="519"/>
      <c r="F190" s="519"/>
      <c r="G190" s="529"/>
      <c r="AC190" s="525"/>
      <c r="AD190" s="519"/>
      <c r="AE190" s="519"/>
      <c r="AF190" s="519"/>
      <c r="AG190" s="519"/>
      <c r="AH190" s="519"/>
      <c r="AI190" s="519"/>
      <c r="AJ190" s="519"/>
    </row>
    <row r="191" spans="2:36" x14ac:dyDescent="0.25">
      <c r="B191" s="519"/>
      <c r="C191" s="519"/>
      <c r="D191" s="519"/>
      <c r="E191" s="519"/>
      <c r="F191" s="519"/>
      <c r="G191" s="529"/>
      <c r="AC191" s="525"/>
      <c r="AD191" s="519"/>
      <c r="AE191" s="519"/>
      <c r="AF191" s="519"/>
      <c r="AG191" s="519"/>
      <c r="AH191" s="519"/>
      <c r="AI191" s="519"/>
      <c r="AJ191" s="519"/>
    </row>
    <row r="192" spans="2:36" x14ac:dyDescent="0.25">
      <c r="B192" s="519"/>
      <c r="C192" s="519"/>
      <c r="D192" s="519"/>
      <c r="E192" s="519"/>
      <c r="F192" s="519"/>
      <c r="G192" s="529"/>
      <c r="AC192" s="525"/>
      <c r="AD192" s="519"/>
      <c r="AE192" s="519"/>
      <c r="AF192" s="519"/>
      <c r="AG192" s="519"/>
      <c r="AH192" s="519"/>
      <c r="AI192" s="519"/>
      <c r="AJ192" s="519"/>
    </row>
    <row r="193" spans="2:36" x14ac:dyDescent="0.25">
      <c r="B193" s="519"/>
      <c r="C193" s="519"/>
      <c r="D193" s="519"/>
      <c r="E193" s="519"/>
      <c r="F193" s="519"/>
      <c r="G193" s="529"/>
      <c r="AC193" s="525"/>
      <c r="AD193" s="519"/>
      <c r="AE193" s="519"/>
      <c r="AF193" s="519"/>
      <c r="AG193" s="519"/>
      <c r="AH193" s="519"/>
      <c r="AI193" s="519"/>
      <c r="AJ193" s="519"/>
    </row>
    <row r="194" spans="2:36" x14ac:dyDescent="0.25">
      <c r="B194" s="519"/>
      <c r="C194" s="519"/>
      <c r="D194" s="519"/>
      <c r="E194" s="519"/>
      <c r="F194" s="519"/>
      <c r="G194" s="529"/>
      <c r="AC194" s="525"/>
      <c r="AD194" s="519"/>
      <c r="AE194" s="519"/>
      <c r="AF194" s="519"/>
      <c r="AG194" s="519"/>
      <c r="AH194" s="519"/>
      <c r="AI194" s="519"/>
      <c r="AJ194" s="519"/>
    </row>
    <row r="195" spans="2:36" x14ac:dyDescent="0.25">
      <c r="B195" s="519"/>
      <c r="C195" s="519"/>
      <c r="D195" s="519"/>
      <c r="E195" s="519"/>
      <c r="F195" s="519"/>
      <c r="G195" s="529"/>
      <c r="AC195" s="525"/>
      <c r="AD195" s="519"/>
      <c r="AE195" s="519"/>
      <c r="AF195" s="519"/>
      <c r="AG195" s="519"/>
      <c r="AH195" s="519"/>
      <c r="AI195" s="519"/>
      <c r="AJ195" s="519"/>
    </row>
    <row r="196" spans="2:36" x14ac:dyDescent="0.25">
      <c r="B196" s="519"/>
      <c r="C196" s="519"/>
      <c r="D196" s="519"/>
      <c r="E196" s="519"/>
      <c r="F196" s="519"/>
      <c r="G196" s="529"/>
      <c r="AC196" s="525"/>
      <c r="AD196" s="519"/>
      <c r="AE196" s="519"/>
      <c r="AF196" s="519"/>
      <c r="AG196" s="519"/>
      <c r="AH196" s="519"/>
      <c r="AI196" s="519"/>
      <c r="AJ196" s="519"/>
    </row>
    <row r="197" spans="2:36" x14ac:dyDescent="0.25">
      <c r="B197" s="519"/>
      <c r="C197" s="519"/>
      <c r="D197" s="519"/>
      <c r="E197" s="519"/>
      <c r="F197" s="519"/>
      <c r="G197" s="529"/>
      <c r="AC197" s="525"/>
      <c r="AD197" s="519"/>
      <c r="AE197" s="519"/>
      <c r="AF197" s="519"/>
      <c r="AG197" s="519"/>
      <c r="AH197" s="519"/>
      <c r="AI197" s="519"/>
      <c r="AJ197" s="519"/>
    </row>
    <row r="198" spans="2:36" x14ac:dyDescent="0.25">
      <c r="B198" s="519"/>
      <c r="C198" s="519"/>
      <c r="D198" s="519"/>
      <c r="E198" s="519"/>
      <c r="F198" s="519"/>
      <c r="G198" s="529"/>
      <c r="AC198" s="525"/>
      <c r="AD198" s="519"/>
      <c r="AE198" s="519"/>
      <c r="AF198" s="519"/>
      <c r="AG198" s="519"/>
      <c r="AH198" s="519"/>
      <c r="AI198" s="519"/>
      <c r="AJ198" s="519"/>
    </row>
    <row r="199" spans="2:36" x14ac:dyDescent="0.25">
      <c r="B199" s="519"/>
      <c r="C199" s="519"/>
      <c r="D199" s="519"/>
      <c r="E199" s="519"/>
      <c r="F199" s="519"/>
      <c r="G199" s="529"/>
      <c r="AC199" s="525"/>
      <c r="AD199" s="519"/>
      <c r="AE199" s="519"/>
      <c r="AF199" s="519"/>
      <c r="AG199" s="519"/>
      <c r="AH199" s="519"/>
      <c r="AI199" s="519"/>
      <c r="AJ199" s="519"/>
    </row>
    <row r="200" spans="2:36" x14ac:dyDescent="0.25">
      <c r="B200" s="519"/>
      <c r="C200" s="519"/>
      <c r="D200" s="519"/>
      <c r="E200" s="519"/>
      <c r="F200" s="519"/>
      <c r="G200" s="529"/>
      <c r="AC200" s="525"/>
      <c r="AD200" s="519"/>
      <c r="AE200" s="519"/>
      <c r="AF200" s="519"/>
      <c r="AG200" s="519"/>
      <c r="AH200" s="519"/>
      <c r="AI200" s="519"/>
      <c r="AJ200" s="519"/>
    </row>
    <row r="201" spans="2:36" x14ac:dyDescent="0.25">
      <c r="B201" s="519"/>
      <c r="C201" s="519"/>
      <c r="D201" s="519"/>
      <c r="E201" s="519"/>
      <c r="F201" s="519"/>
      <c r="G201" s="529"/>
      <c r="AC201" s="525"/>
      <c r="AD201" s="519"/>
      <c r="AE201" s="519"/>
      <c r="AF201" s="519"/>
      <c r="AG201" s="519"/>
      <c r="AH201" s="519"/>
      <c r="AI201" s="519"/>
      <c r="AJ201" s="519"/>
    </row>
    <row r="202" spans="2:36" x14ac:dyDescent="0.25">
      <c r="B202" s="519"/>
      <c r="C202" s="519"/>
      <c r="D202" s="519"/>
      <c r="E202" s="519"/>
      <c r="F202" s="519"/>
      <c r="G202" s="529"/>
      <c r="AC202" s="525"/>
      <c r="AD202" s="519"/>
      <c r="AE202" s="519"/>
      <c r="AF202" s="519"/>
      <c r="AG202" s="519"/>
      <c r="AH202" s="519"/>
      <c r="AI202" s="519"/>
      <c r="AJ202" s="519"/>
    </row>
    <row r="203" spans="2:36" x14ac:dyDescent="0.25">
      <c r="B203" s="519"/>
      <c r="C203" s="519"/>
      <c r="D203" s="519"/>
      <c r="E203" s="519"/>
      <c r="F203" s="519"/>
      <c r="G203" s="529"/>
      <c r="AC203" s="525"/>
      <c r="AD203" s="519"/>
      <c r="AE203" s="519"/>
      <c r="AF203" s="519"/>
      <c r="AG203" s="519"/>
      <c r="AH203" s="519"/>
      <c r="AI203" s="519"/>
      <c r="AJ203" s="519"/>
    </row>
    <row r="204" spans="2:36" x14ac:dyDescent="0.25">
      <c r="B204" s="519"/>
      <c r="C204" s="519"/>
      <c r="D204" s="519"/>
      <c r="E204" s="519"/>
      <c r="F204" s="519"/>
      <c r="G204" s="529"/>
      <c r="AC204" s="525"/>
      <c r="AD204" s="519"/>
      <c r="AE204" s="519"/>
      <c r="AF204" s="519"/>
      <c r="AG204" s="519"/>
      <c r="AH204" s="519"/>
      <c r="AI204" s="519"/>
      <c r="AJ204" s="519"/>
    </row>
    <row r="205" spans="2:36" x14ac:dyDescent="0.25">
      <c r="B205" s="519"/>
      <c r="C205" s="519"/>
      <c r="D205" s="519"/>
      <c r="E205" s="519"/>
      <c r="F205" s="519"/>
      <c r="G205" s="529"/>
      <c r="AC205" s="525"/>
      <c r="AD205" s="519"/>
      <c r="AE205" s="519"/>
      <c r="AF205" s="519"/>
      <c r="AG205" s="519"/>
      <c r="AH205" s="519"/>
      <c r="AI205" s="519"/>
      <c r="AJ205" s="519"/>
    </row>
    <row r="206" spans="2:36" x14ac:dyDescent="0.25">
      <c r="B206" s="519"/>
      <c r="C206" s="519"/>
      <c r="D206" s="519"/>
      <c r="E206" s="519"/>
      <c r="F206" s="519"/>
      <c r="G206" s="529"/>
      <c r="AC206" s="525"/>
      <c r="AD206" s="519"/>
      <c r="AE206" s="519"/>
      <c r="AF206" s="519"/>
      <c r="AG206" s="519"/>
      <c r="AH206" s="519"/>
      <c r="AI206" s="519"/>
      <c r="AJ206" s="519"/>
    </row>
    <row r="207" spans="2:36" x14ac:dyDescent="0.25">
      <c r="B207" s="519"/>
      <c r="C207" s="519"/>
      <c r="D207" s="519"/>
      <c r="E207" s="519"/>
      <c r="F207" s="519"/>
      <c r="G207" s="529"/>
      <c r="AC207" s="525"/>
      <c r="AD207" s="519"/>
      <c r="AE207" s="519"/>
      <c r="AF207" s="519"/>
      <c r="AG207" s="519"/>
      <c r="AH207" s="519"/>
      <c r="AI207" s="519"/>
      <c r="AJ207" s="519"/>
    </row>
    <row r="208" spans="2:36" x14ac:dyDescent="0.25">
      <c r="B208" s="519"/>
      <c r="C208" s="519"/>
      <c r="D208" s="519"/>
      <c r="E208" s="519"/>
      <c r="F208" s="519"/>
      <c r="G208" s="529"/>
      <c r="AC208" s="525"/>
      <c r="AD208" s="519"/>
      <c r="AE208" s="519"/>
      <c r="AF208" s="519"/>
      <c r="AG208" s="519"/>
      <c r="AH208" s="519"/>
      <c r="AI208" s="519"/>
      <c r="AJ208" s="519"/>
    </row>
    <row r="209" spans="2:36" x14ac:dyDescent="0.25">
      <c r="B209" s="519"/>
      <c r="C209" s="519"/>
      <c r="D209" s="519"/>
      <c r="E209" s="519"/>
      <c r="F209" s="519"/>
      <c r="G209" s="529"/>
      <c r="AC209" s="525"/>
      <c r="AD209" s="519"/>
      <c r="AE209" s="519"/>
      <c r="AF209" s="519"/>
      <c r="AG209" s="519"/>
      <c r="AH209" s="519"/>
      <c r="AI209" s="519"/>
      <c r="AJ209" s="519"/>
    </row>
    <row r="210" spans="2:36" x14ac:dyDescent="0.25">
      <c r="B210" s="519"/>
      <c r="C210" s="519"/>
      <c r="D210" s="519"/>
      <c r="E210" s="519"/>
      <c r="F210" s="519"/>
      <c r="G210" s="529"/>
      <c r="AC210" s="525"/>
      <c r="AD210" s="519"/>
      <c r="AE210" s="519"/>
      <c r="AF210" s="519"/>
      <c r="AG210" s="519"/>
      <c r="AH210" s="519"/>
      <c r="AI210" s="519"/>
      <c r="AJ210" s="519"/>
    </row>
    <row r="211" spans="2:36" x14ac:dyDescent="0.25">
      <c r="B211" s="519"/>
      <c r="C211" s="519"/>
      <c r="D211" s="519"/>
      <c r="E211" s="519"/>
      <c r="F211" s="519"/>
      <c r="G211" s="529"/>
      <c r="AC211" s="525"/>
      <c r="AD211" s="519"/>
      <c r="AE211" s="519"/>
      <c r="AF211" s="519"/>
      <c r="AG211" s="519"/>
      <c r="AH211" s="519"/>
      <c r="AI211" s="519"/>
      <c r="AJ211" s="519"/>
    </row>
    <row r="212" spans="2:36" x14ac:dyDescent="0.25">
      <c r="B212" s="519"/>
      <c r="C212" s="519"/>
      <c r="D212" s="519"/>
      <c r="E212" s="519"/>
      <c r="F212" s="519"/>
      <c r="G212" s="529"/>
      <c r="AC212" s="525"/>
      <c r="AD212" s="519"/>
      <c r="AE212" s="519"/>
      <c r="AF212" s="519"/>
      <c r="AG212" s="519"/>
      <c r="AH212" s="519"/>
      <c r="AI212" s="519"/>
      <c r="AJ212" s="519"/>
    </row>
    <row r="213" spans="2:36" x14ac:dyDescent="0.25">
      <c r="B213" s="519"/>
      <c r="C213" s="519"/>
      <c r="D213" s="519"/>
      <c r="E213" s="519"/>
      <c r="F213" s="519"/>
      <c r="G213" s="529"/>
      <c r="AC213" s="525"/>
      <c r="AD213" s="519"/>
      <c r="AE213" s="519"/>
      <c r="AF213" s="519"/>
      <c r="AG213" s="519"/>
      <c r="AH213" s="519"/>
      <c r="AI213" s="519"/>
      <c r="AJ213" s="519"/>
    </row>
    <row r="214" spans="2:36" x14ac:dyDescent="0.25">
      <c r="B214" s="519"/>
      <c r="C214" s="519"/>
      <c r="D214" s="519"/>
      <c r="E214" s="519"/>
      <c r="F214" s="519"/>
      <c r="G214" s="529"/>
      <c r="AC214" s="525"/>
      <c r="AD214" s="519"/>
      <c r="AE214" s="519"/>
      <c r="AF214" s="519"/>
      <c r="AG214" s="519"/>
      <c r="AH214" s="519"/>
      <c r="AI214" s="519"/>
      <c r="AJ214" s="519"/>
    </row>
    <row r="215" spans="2:36" x14ac:dyDescent="0.25">
      <c r="B215" s="519"/>
      <c r="C215" s="519"/>
      <c r="D215" s="519"/>
      <c r="E215" s="519"/>
      <c r="F215" s="519"/>
      <c r="G215" s="529"/>
      <c r="AC215" s="525"/>
      <c r="AD215" s="519"/>
      <c r="AE215" s="519"/>
      <c r="AF215" s="519"/>
      <c r="AG215" s="519"/>
      <c r="AH215" s="519"/>
      <c r="AI215" s="519"/>
      <c r="AJ215" s="519"/>
    </row>
    <row r="216" spans="2:36" x14ac:dyDescent="0.25">
      <c r="B216" s="519"/>
      <c r="C216" s="519"/>
      <c r="D216" s="519"/>
      <c r="E216" s="519"/>
      <c r="F216" s="519"/>
      <c r="G216" s="529"/>
      <c r="AC216" s="525"/>
      <c r="AD216" s="519"/>
      <c r="AE216" s="519"/>
      <c r="AF216" s="519"/>
      <c r="AG216" s="519"/>
      <c r="AH216" s="519"/>
      <c r="AI216" s="519"/>
      <c r="AJ216" s="519"/>
    </row>
    <row r="217" spans="2:36" x14ac:dyDescent="0.25">
      <c r="B217" s="519"/>
      <c r="C217" s="519"/>
      <c r="D217" s="519"/>
      <c r="E217" s="519"/>
      <c r="F217" s="519"/>
      <c r="G217" s="529"/>
      <c r="AC217" s="525"/>
      <c r="AD217" s="519"/>
      <c r="AE217" s="519"/>
      <c r="AF217" s="519"/>
      <c r="AG217" s="519"/>
      <c r="AH217" s="519"/>
      <c r="AI217" s="519"/>
      <c r="AJ217" s="519"/>
    </row>
    <row r="218" spans="2:36" x14ac:dyDescent="0.25">
      <c r="B218" s="519"/>
      <c r="C218" s="519"/>
      <c r="D218" s="519"/>
      <c r="E218" s="519"/>
      <c r="F218" s="519"/>
      <c r="G218" s="529"/>
      <c r="AC218" s="525"/>
      <c r="AD218" s="519"/>
      <c r="AE218" s="519"/>
      <c r="AF218" s="519"/>
      <c r="AG218" s="519"/>
      <c r="AH218" s="519"/>
      <c r="AI218" s="519"/>
      <c r="AJ218" s="519"/>
    </row>
    <row r="219" spans="2:36" x14ac:dyDescent="0.25">
      <c r="B219" s="519"/>
      <c r="C219" s="519"/>
      <c r="D219" s="519"/>
      <c r="E219" s="519"/>
      <c r="F219" s="519"/>
      <c r="G219" s="529"/>
      <c r="AC219" s="525"/>
      <c r="AD219" s="519"/>
      <c r="AE219" s="519"/>
      <c r="AF219" s="519"/>
      <c r="AG219" s="519"/>
      <c r="AH219" s="519"/>
      <c r="AI219" s="519"/>
      <c r="AJ219" s="519"/>
    </row>
    <row r="220" spans="2:36" x14ac:dyDescent="0.25">
      <c r="B220" s="519"/>
      <c r="C220" s="519"/>
      <c r="D220" s="519"/>
      <c r="E220" s="519"/>
      <c r="F220" s="519"/>
      <c r="G220" s="529"/>
      <c r="AC220" s="525"/>
      <c r="AD220" s="519"/>
      <c r="AE220" s="519"/>
      <c r="AF220" s="519"/>
      <c r="AG220" s="519"/>
      <c r="AH220" s="519"/>
      <c r="AI220" s="519"/>
      <c r="AJ220" s="519"/>
    </row>
    <row r="221" spans="2:36" x14ac:dyDescent="0.25">
      <c r="B221" s="519"/>
      <c r="C221" s="519"/>
      <c r="D221" s="519"/>
      <c r="E221" s="519"/>
      <c r="F221" s="519"/>
      <c r="G221" s="529"/>
      <c r="AC221" s="525"/>
      <c r="AD221" s="519"/>
      <c r="AE221" s="519"/>
      <c r="AF221" s="519"/>
      <c r="AG221" s="519"/>
      <c r="AH221" s="519"/>
      <c r="AI221" s="519"/>
      <c r="AJ221" s="519"/>
    </row>
    <row r="222" spans="2:36" x14ac:dyDescent="0.25">
      <c r="B222" s="519"/>
      <c r="C222" s="519"/>
      <c r="D222" s="519"/>
      <c r="E222" s="519"/>
      <c r="F222" s="519"/>
      <c r="G222" s="529"/>
      <c r="AC222" s="525"/>
      <c r="AD222" s="519"/>
      <c r="AE222" s="519"/>
      <c r="AF222" s="519"/>
      <c r="AG222" s="519"/>
      <c r="AH222" s="519"/>
      <c r="AI222" s="519"/>
      <c r="AJ222" s="519"/>
    </row>
    <row r="223" spans="2:36" x14ac:dyDescent="0.25">
      <c r="B223" s="519"/>
      <c r="C223" s="519"/>
      <c r="D223" s="519"/>
      <c r="E223" s="519"/>
      <c r="F223" s="519"/>
      <c r="G223" s="529"/>
      <c r="AC223" s="525"/>
      <c r="AD223" s="519"/>
      <c r="AE223" s="519"/>
      <c r="AF223" s="519"/>
      <c r="AG223" s="519"/>
      <c r="AH223" s="519"/>
      <c r="AI223" s="519"/>
      <c r="AJ223" s="519"/>
    </row>
    <row r="224" spans="2:36" x14ac:dyDescent="0.25">
      <c r="B224" s="519"/>
      <c r="C224" s="519"/>
      <c r="D224" s="519"/>
      <c r="E224" s="519"/>
      <c r="F224" s="519"/>
      <c r="G224" s="529"/>
      <c r="AC224" s="525"/>
      <c r="AD224" s="519"/>
      <c r="AE224" s="519"/>
      <c r="AF224" s="519"/>
      <c r="AG224" s="519"/>
      <c r="AH224" s="519"/>
      <c r="AI224" s="519"/>
      <c r="AJ224" s="519"/>
    </row>
    <row r="225" spans="2:36" x14ac:dyDescent="0.25">
      <c r="B225" s="519"/>
      <c r="C225" s="519"/>
      <c r="D225" s="519"/>
      <c r="E225" s="519"/>
      <c r="F225" s="519"/>
      <c r="G225" s="529"/>
      <c r="AC225" s="525"/>
      <c r="AD225" s="519"/>
      <c r="AE225" s="519"/>
      <c r="AF225" s="519"/>
      <c r="AG225" s="519"/>
      <c r="AH225" s="519"/>
      <c r="AI225" s="519"/>
      <c r="AJ225" s="519"/>
    </row>
    <row r="226" spans="2:36" x14ac:dyDescent="0.25">
      <c r="B226" s="519"/>
      <c r="C226" s="519"/>
      <c r="D226" s="519"/>
      <c r="E226" s="519"/>
      <c r="F226" s="519"/>
      <c r="G226" s="529"/>
      <c r="AC226" s="525"/>
      <c r="AD226" s="519"/>
      <c r="AE226" s="519"/>
      <c r="AF226" s="519"/>
      <c r="AG226" s="519"/>
      <c r="AH226" s="519"/>
      <c r="AI226" s="519"/>
      <c r="AJ226" s="519"/>
    </row>
    <row r="227" spans="2:36" x14ac:dyDescent="0.25">
      <c r="B227" s="519"/>
      <c r="C227" s="519"/>
      <c r="D227" s="519"/>
      <c r="E227" s="519"/>
      <c r="F227" s="519"/>
      <c r="G227" s="529"/>
      <c r="AC227" s="525"/>
      <c r="AD227" s="519"/>
      <c r="AE227" s="519"/>
      <c r="AF227" s="519"/>
      <c r="AG227" s="519"/>
      <c r="AH227" s="519"/>
      <c r="AI227" s="519"/>
      <c r="AJ227" s="519"/>
    </row>
    <row r="228" spans="2:36" x14ac:dyDescent="0.25">
      <c r="B228" s="519"/>
      <c r="C228" s="519"/>
      <c r="D228" s="519"/>
      <c r="E228" s="519"/>
      <c r="F228" s="519"/>
      <c r="G228" s="529"/>
      <c r="AC228" s="525"/>
      <c r="AD228" s="519"/>
      <c r="AE228" s="519"/>
      <c r="AF228" s="519"/>
      <c r="AG228" s="519"/>
      <c r="AH228" s="519"/>
      <c r="AI228" s="519"/>
      <c r="AJ228" s="519"/>
    </row>
    <row r="229" spans="2:36" x14ac:dyDescent="0.25">
      <c r="B229" s="519"/>
      <c r="C229" s="519"/>
      <c r="D229" s="519"/>
      <c r="E229" s="519"/>
      <c r="F229" s="519"/>
      <c r="G229" s="529"/>
      <c r="AC229" s="525"/>
      <c r="AD229" s="519"/>
      <c r="AE229" s="519"/>
      <c r="AF229" s="519"/>
      <c r="AG229" s="519"/>
      <c r="AH229" s="519"/>
      <c r="AI229" s="519"/>
      <c r="AJ229" s="519"/>
    </row>
    <row r="230" spans="2:36" x14ac:dyDescent="0.25">
      <c r="B230" s="519"/>
      <c r="C230" s="519"/>
      <c r="D230" s="519"/>
      <c r="E230" s="519"/>
      <c r="F230" s="519"/>
      <c r="G230" s="529"/>
      <c r="AC230" s="525"/>
      <c r="AD230" s="519"/>
      <c r="AE230" s="519"/>
      <c r="AF230" s="519"/>
      <c r="AG230" s="519"/>
      <c r="AH230" s="519"/>
      <c r="AI230" s="519"/>
      <c r="AJ230" s="519"/>
    </row>
    <row r="231" spans="2:36" x14ac:dyDescent="0.25">
      <c r="B231" s="519"/>
      <c r="C231" s="519"/>
      <c r="D231" s="519"/>
      <c r="E231" s="519"/>
      <c r="F231" s="519"/>
      <c r="G231" s="529"/>
      <c r="AC231" s="525"/>
      <c r="AD231" s="519"/>
      <c r="AE231" s="519"/>
      <c r="AF231" s="519"/>
      <c r="AG231" s="519"/>
      <c r="AH231" s="519"/>
      <c r="AI231" s="519"/>
      <c r="AJ231" s="519"/>
    </row>
    <row r="232" spans="2:36" x14ac:dyDescent="0.25">
      <c r="B232" s="519"/>
      <c r="C232" s="519"/>
      <c r="D232" s="519"/>
      <c r="E232" s="519"/>
      <c r="F232" s="519"/>
      <c r="G232" s="529"/>
      <c r="AC232" s="525"/>
      <c r="AD232" s="519"/>
      <c r="AE232" s="519"/>
      <c r="AF232" s="519"/>
      <c r="AG232" s="519"/>
      <c r="AH232" s="519"/>
      <c r="AI232" s="519"/>
      <c r="AJ232" s="519"/>
    </row>
    <row r="233" spans="2:36" x14ac:dyDescent="0.25">
      <c r="B233" s="519"/>
      <c r="C233" s="519"/>
      <c r="D233" s="519"/>
      <c r="E233" s="519"/>
      <c r="F233" s="519"/>
      <c r="G233" s="529"/>
      <c r="AC233" s="525"/>
      <c r="AD233" s="519"/>
      <c r="AE233" s="519"/>
      <c r="AF233" s="519"/>
      <c r="AG233" s="519"/>
      <c r="AH233" s="519"/>
      <c r="AI233" s="519"/>
      <c r="AJ233" s="519"/>
    </row>
    <row r="234" spans="2:36" x14ac:dyDescent="0.25">
      <c r="B234" s="519"/>
      <c r="C234" s="519"/>
      <c r="D234" s="519"/>
      <c r="E234" s="519"/>
      <c r="F234" s="519"/>
      <c r="G234" s="529"/>
      <c r="AC234" s="525"/>
      <c r="AD234" s="519"/>
      <c r="AE234" s="519"/>
      <c r="AF234" s="519"/>
      <c r="AG234" s="519"/>
      <c r="AH234" s="519"/>
      <c r="AI234" s="519"/>
      <c r="AJ234" s="519"/>
    </row>
    <row r="235" spans="2:36" x14ac:dyDescent="0.25">
      <c r="B235" s="519"/>
      <c r="C235" s="519"/>
      <c r="D235" s="519"/>
      <c r="E235" s="519"/>
      <c r="F235" s="519"/>
      <c r="G235" s="529"/>
      <c r="AC235" s="525"/>
      <c r="AD235" s="519"/>
      <c r="AE235" s="519"/>
      <c r="AF235" s="519"/>
      <c r="AG235" s="519"/>
      <c r="AH235" s="519"/>
      <c r="AI235" s="519"/>
      <c r="AJ235" s="519"/>
    </row>
    <row r="236" spans="2:36" x14ac:dyDescent="0.25">
      <c r="B236" s="519"/>
      <c r="C236" s="519"/>
      <c r="D236" s="519"/>
      <c r="E236" s="519"/>
      <c r="F236" s="519"/>
      <c r="G236" s="529"/>
      <c r="AC236" s="525"/>
      <c r="AD236" s="519"/>
      <c r="AE236" s="519"/>
      <c r="AF236" s="519"/>
      <c r="AG236" s="519"/>
      <c r="AH236" s="519"/>
      <c r="AI236" s="519"/>
      <c r="AJ236" s="519"/>
    </row>
    <row r="237" spans="2:36" x14ac:dyDescent="0.25">
      <c r="B237" s="519"/>
      <c r="C237" s="519"/>
      <c r="D237" s="519"/>
      <c r="E237" s="519"/>
      <c r="F237" s="519"/>
      <c r="G237" s="529"/>
      <c r="AC237" s="525"/>
      <c r="AD237" s="519"/>
      <c r="AE237" s="519"/>
      <c r="AF237" s="519"/>
      <c r="AG237" s="519"/>
      <c r="AH237" s="519"/>
      <c r="AI237" s="519"/>
      <c r="AJ237" s="519"/>
    </row>
    <row r="238" spans="2:36" x14ac:dyDescent="0.25">
      <c r="B238" s="519"/>
      <c r="C238" s="519"/>
      <c r="D238" s="519"/>
      <c r="E238" s="519"/>
      <c r="F238" s="519"/>
      <c r="G238" s="529"/>
      <c r="AC238" s="525"/>
      <c r="AD238" s="519"/>
      <c r="AE238" s="519"/>
      <c r="AF238" s="519"/>
      <c r="AG238" s="519"/>
      <c r="AH238" s="519"/>
      <c r="AI238" s="519"/>
      <c r="AJ238" s="519"/>
    </row>
    <row r="239" spans="2:36" x14ac:dyDescent="0.25">
      <c r="B239" s="519"/>
      <c r="C239" s="519"/>
      <c r="D239" s="519"/>
      <c r="E239" s="519"/>
      <c r="F239" s="519"/>
      <c r="G239" s="529"/>
      <c r="AC239" s="525"/>
      <c r="AD239" s="519"/>
      <c r="AE239" s="519"/>
      <c r="AF239" s="519"/>
      <c r="AG239" s="519"/>
      <c r="AH239" s="519"/>
      <c r="AI239" s="519"/>
      <c r="AJ239" s="519"/>
    </row>
    <row r="240" spans="2:36" x14ac:dyDescent="0.25">
      <c r="B240" s="519"/>
      <c r="C240" s="519"/>
      <c r="D240" s="519"/>
      <c r="E240" s="519"/>
      <c r="F240" s="519"/>
      <c r="G240" s="529"/>
      <c r="AC240" s="525"/>
      <c r="AD240" s="519"/>
      <c r="AE240" s="519"/>
      <c r="AF240" s="519"/>
      <c r="AG240" s="519"/>
      <c r="AH240" s="519"/>
      <c r="AI240" s="519"/>
      <c r="AJ240" s="519"/>
    </row>
    <row r="241" spans="2:36" x14ac:dyDescent="0.25">
      <c r="B241" s="519"/>
      <c r="C241" s="519"/>
      <c r="D241" s="519"/>
      <c r="E241" s="519"/>
      <c r="F241" s="519"/>
      <c r="G241" s="529"/>
      <c r="AC241" s="525"/>
      <c r="AD241" s="519"/>
      <c r="AE241" s="519"/>
      <c r="AF241" s="519"/>
      <c r="AG241" s="519"/>
      <c r="AH241" s="519"/>
      <c r="AI241" s="519"/>
      <c r="AJ241" s="519"/>
    </row>
    <row r="242" spans="2:36" x14ac:dyDescent="0.25">
      <c r="B242" s="519"/>
      <c r="C242" s="519"/>
      <c r="D242" s="519"/>
      <c r="E242" s="519"/>
      <c r="F242" s="519"/>
      <c r="G242" s="529"/>
      <c r="AC242" s="525"/>
      <c r="AD242" s="519"/>
      <c r="AE242" s="519"/>
      <c r="AF242" s="519"/>
      <c r="AG242" s="519"/>
      <c r="AH242" s="519"/>
      <c r="AI242" s="519"/>
      <c r="AJ242" s="519"/>
    </row>
    <row r="243" spans="2:36" x14ac:dyDescent="0.25">
      <c r="B243" s="519"/>
      <c r="C243" s="519"/>
      <c r="D243" s="519"/>
      <c r="E243" s="519"/>
      <c r="F243" s="519"/>
      <c r="G243" s="529"/>
      <c r="AC243" s="525"/>
      <c r="AD243" s="519"/>
      <c r="AE243" s="519"/>
      <c r="AF243" s="519"/>
      <c r="AG243" s="519"/>
      <c r="AH243" s="519"/>
      <c r="AI243" s="519"/>
      <c r="AJ243" s="519"/>
    </row>
    <row r="244" spans="2:36" x14ac:dyDescent="0.25">
      <c r="B244" s="519"/>
      <c r="C244" s="519"/>
      <c r="D244" s="519"/>
      <c r="E244" s="519"/>
      <c r="F244" s="519"/>
      <c r="G244" s="529"/>
      <c r="AC244" s="525"/>
      <c r="AD244" s="519"/>
      <c r="AE244" s="519"/>
      <c r="AF244" s="519"/>
      <c r="AG244" s="519"/>
      <c r="AH244" s="519"/>
      <c r="AI244" s="519"/>
      <c r="AJ244" s="519"/>
    </row>
    <row r="245" spans="2:36" x14ac:dyDescent="0.25">
      <c r="B245" s="519"/>
      <c r="C245" s="519"/>
      <c r="D245" s="519"/>
      <c r="E245" s="519"/>
      <c r="F245" s="519"/>
      <c r="G245" s="529"/>
      <c r="AC245" s="525"/>
      <c r="AD245" s="519"/>
      <c r="AE245" s="519"/>
      <c r="AF245" s="519"/>
      <c r="AG245" s="519"/>
      <c r="AH245" s="519"/>
      <c r="AI245" s="519"/>
      <c r="AJ245" s="519"/>
    </row>
    <row r="246" spans="2:36" x14ac:dyDescent="0.25">
      <c r="B246" s="519"/>
      <c r="C246" s="519"/>
      <c r="D246" s="519"/>
      <c r="E246" s="519"/>
      <c r="F246" s="519"/>
      <c r="G246" s="529"/>
      <c r="AC246" s="525"/>
      <c r="AD246" s="519"/>
      <c r="AE246" s="519"/>
      <c r="AF246" s="519"/>
      <c r="AG246" s="519"/>
      <c r="AH246" s="519"/>
      <c r="AI246" s="519"/>
      <c r="AJ246" s="519"/>
    </row>
    <row r="247" spans="2:36" x14ac:dyDescent="0.25">
      <c r="B247" s="519"/>
      <c r="C247" s="519"/>
      <c r="D247" s="519"/>
      <c r="E247" s="519"/>
      <c r="F247" s="519"/>
      <c r="G247" s="529"/>
      <c r="AC247" s="525"/>
      <c r="AD247" s="519"/>
      <c r="AE247" s="519"/>
      <c r="AF247" s="519"/>
      <c r="AG247" s="519"/>
      <c r="AH247" s="519"/>
      <c r="AI247" s="519"/>
      <c r="AJ247" s="519"/>
    </row>
    <row r="248" spans="2:36" x14ac:dyDescent="0.25">
      <c r="B248" s="519"/>
      <c r="C248" s="519"/>
      <c r="D248" s="519"/>
      <c r="E248" s="519"/>
      <c r="F248" s="519"/>
      <c r="G248" s="529"/>
      <c r="AC248" s="525"/>
      <c r="AD248" s="519"/>
      <c r="AE248" s="519"/>
      <c r="AF248" s="519"/>
      <c r="AG248" s="519"/>
      <c r="AH248" s="519"/>
      <c r="AI248" s="519"/>
      <c r="AJ248" s="519"/>
    </row>
    <row r="249" spans="2:36" x14ac:dyDescent="0.25">
      <c r="B249" s="519"/>
      <c r="C249" s="519"/>
      <c r="D249" s="519"/>
      <c r="E249" s="519"/>
      <c r="F249" s="519"/>
      <c r="G249" s="529"/>
      <c r="AC249" s="525"/>
      <c r="AD249" s="519"/>
      <c r="AE249" s="519"/>
      <c r="AF249" s="519"/>
      <c r="AG249" s="519"/>
      <c r="AH249" s="519"/>
      <c r="AI249" s="519"/>
      <c r="AJ249" s="519"/>
    </row>
    <row r="250" spans="2:36" x14ac:dyDescent="0.25">
      <c r="B250" s="519"/>
      <c r="C250" s="519"/>
      <c r="D250" s="519"/>
      <c r="E250" s="519"/>
      <c r="F250" s="519"/>
      <c r="G250" s="529"/>
      <c r="AC250" s="525"/>
      <c r="AD250" s="519"/>
      <c r="AE250" s="519"/>
      <c r="AF250" s="519"/>
      <c r="AG250" s="519"/>
      <c r="AH250" s="519"/>
      <c r="AI250" s="519"/>
      <c r="AJ250" s="519"/>
    </row>
    <row r="251" spans="2:36" x14ac:dyDescent="0.25">
      <c r="B251" s="519"/>
      <c r="C251" s="519"/>
      <c r="D251" s="519"/>
      <c r="E251" s="519"/>
      <c r="F251" s="519"/>
      <c r="G251" s="529"/>
      <c r="AC251" s="525"/>
      <c r="AD251" s="519"/>
      <c r="AE251" s="519"/>
      <c r="AF251" s="519"/>
      <c r="AG251" s="519"/>
      <c r="AH251" s="519"/>
      <c r="AI251" s="519"/>
      <c r="AJ251" s="519"/>
    </row>
    <row r="252" spans="2:36" x14ac:dyDescent="0.25">
      <c r="B252" s="519"/>
      <c r="C252" s="519"/>
      <c r="D252" s="519"/>
      <c r="E252" s="519"/>
      <c r="F252" s="519"/>
      <c r="G252" s="529"/>
      <c r="AC252" s="525"/>
      <c r="AD252" s="519"/>
      <c r="AE252" s="519"/>
      <c r="AF252" s="519"/>
      <c r="AG252" s="519"/>
      <c r="AH252" s="519"/>
      <c r="AI252" s="519"/>
      <c r="AJ252" s="519"/>
    </row>
    <row r="253" spans="2:36" x14ac:dyDescent="0.25">
      <c r="B253" s="519"/>
      <c r="C253" s="519"/>
      <c r="D253" s="519"/>
      <c r="E253" s="519"/>
      <c r="F253" s="519"/>
      <c r="G253" s="529"/>
      <c r="AC253" s="525"/>
      <c r="AD253" s="519"/>
      <c r="AE253" s="519"/>
      <c r="AF253" s="519"/>
      <c r="AG253" s="519"/>
      <c r="AH253" s="519"/>
      <c r="AI253" s="519"/>
      <c r="AJ253" s="519"/>
    </row>
    <row r="254" spans="2:36" x14ac:dyDescent="0.25">
      <c r="B254" s="519"/>
      <c r="C254" s="519"/>
      <c r="D254" s="519"/>
      <c r="E254" s="519"/>
      <c r="F254" s="519"/>
      <c r="G254" s="529"/>
      <c r="AC254" s="525"/>
      <c r="AD254" s="519"/>
      <c r="AE254" s="519"/>
      <c r="AF254" s="519"/>
      <c r="AG254" s="519"/>
      <c r="AH254" s="519"/>
      <c r="AI254" s="519"/>
      <c r="AJ254" s="519"/>
    </row>
    <row r="255" spans="2:36" x14ac:dyDescent="0.25">
      <c r="B255" s="519"/>
      <c r="C255" s="519"/>
      <c r="D255" s="519"/>
      <c r="E255" s="519"/>
      <c r="F255" s="519"/>
      <c r="G255" s="529"/>
      <c r="AC255" s="525"/>
      <c r="AD255" s="519"/>
      <c r="AE255" s="519"/>
      <c r="AF255" s="519"/>
      <c r="AG255" s="519"/>
      <c r="AH255" s="519"/>
      <c r="AI255" s="519"/>
      <c r="AJ255" s="519"/>
    </row>
    <row r="256" spans="2:36" x14ac:dyDescent="0.25">
      <c r="B256" s="519"/>
      <c r="C256" s="519"/>
      <c r="D256" s="519"/>
      <c r="E256" s="519"/>
      <c r="F256" s="519"/>
      <c r="G256" s="529"/>
      <c r="AC256" s="525"/>
      <c r="AD256" s="519"/>
      <c r="AE256" s="519"/>
      <c r="AF256" s="519"/>
      <c r="AG256" s="519"/>
      <c r="AH256" s="519"/>
      <c r="AI256" s="519"/>
      <c r="AJ256" s="519"/>
    </row>
    <row r="257" spans="2:36" x14ac:dyDescent="0.25">
      <c r="B257" s="519"/>
      <c r="C257" s="519"/>
      <c r="D257" s="519"/>
      <c r="E257" s="519"/>
      <c r="F257" s="519"/>
      <c r="G257" s="529"/>
      <c r="AC257" s="525"/>
      <c r="AD257" s="519"/>
      <c r="AE257" s="519"/>
      <c r="AF257" s="519"/>
      <c r="AG257" s="519"/>
      <c r="AH257" s="519"/>
      <c r="AI257" s="519"/>
      <c r="AJ257" s="519"/>
    </row>
    <row r="258" spans="2:36" x14ac:dyDescent="0.25">
      <c r="B258" s="519"/>
      <c r="C258" s="519"/>
      <c r="D258" s="519"/>
      <c r="E258" s="519"/>
      <c r="F258" s="519"/>
      <c r="G258" s="529"/>
      <c r="AC258" s="525"/>
      <c r="AD258" s="519"/>
      <c r="AE258" s="519"/>
      <c r="AF258" s="519"/>
      <c r="AG258" s="519"/>
      <c r="AH258" s="519"/>
      <c r="AI258" s="519"/>
      <c r="AJ258" s="519"/>
    </row>
    <row r="259" spans="2:36" x14ac:dyDescent="0.25">
      <c r="B259" s="519"/>
      <c r="C259" s="519"/>
      <c r="D259" s="519"/>
      <c r="E259" s="519"/>
      <c r="F259" s="519"/>
      <c r="G259" s="529"/>
      <c r="AC259" s="525"/>
      <c r="AD259" s="519"/>
      <c r="AE259" s="519"/>
      <c r="AF259" s="519"/>
      <c r="AG259" s="519"/>
      <c r="AH259" s="519"/>
      <c r="AI259" s="519"/>
      <c r="AJ259" s="519"/>
    </row>
    <row r="260" spans="2:36" x14ac:dyDescent="0.25">
      <c r="B260" s="519"/>
      <c r="C260" s="519"/>
      <c r="D260" s="519"/>
      <c r="E260" s="519"/>
      <c r="F260" s="519"/>
      <c r="G260" s="529"/>
      <c r="AC260" s="525"/>
      <c r="AD260" s="519"/>
      <c r="AE260" s="519"/>
      <c r="AF260" s="519"/>
      <c r="AG260" s="519"/>
      <c r="AH260" s="519"/>
      <c r="AI260" s="519"/>
      <c r="AJ260" s="519"/>
    </row>
    <row r="261" spans="2:36" x14ac:dyDescent="0.25">
      <c r="B261" s="519"/>
      <c r="C261" s="519"/>
      <c r="D261" s="519"/>
      <c r="E261" s="519"/>
      <c r="F261" s="519"/>
      <c r="G261" s="529"/>
      <c r="AC261" s="525"/>
      <c r="AD261" s="519"/>
      <c r="AE261" s="519"/>
      <c r="AF261" s="519"/>
      <c r="AG261" s="519"/>
      <c r="AH261" s="519"/>
      <c r="AI261" s="519"/>
      <c r="AJ261" s="519"/>
    </row>
    <row r="262" spans="2:36" x14ac:dyDescent="0.25">
      <c r="B262" s="519"/>
      <c r="C262" s="519"/>
      <c r="D262" s="519"/>
      <c r="E262" s="519"/>
      <c r="F262" s="519"/>
      <c r="G262" s="529"/>
      <c r="AC262" s="525"/>
      <c r="AD262" s="519"/>
      <c r="AE262" s="519"/>
      <c r="AF262" s="519"/>
      <c r="AG262" s="519"/>
      <c r="AH262" s="519"/>
      <c r="AI262" s="519"/>
      <c r="AJ262" s="519"/>
    </row>
    <row r="263" spans="2:36" x14ac:dyDescent="0.25">
      <c r="B263" s="519"/>
      <c r="C263" s="519"/>
      <c r="D263" s="519"/>
      <c r="E263" s="519"/>
      <c r="F263" s="519"/>
      <c r="G263" s="529"/>
      <c r="AC263" s="525"/>
      <c r="AD263" s="519"/>
      <c r="AE263" s="519"/>
      <c r="AF263" s="519"/>
      <c r="AG263" s="519"/>
      <c r="AH263" s="519"/>
      <c r="AI263" s="519"/>
      <c r="AJ263" s="519"/>
    </row>
    <row r="264" spans="2:36" x14ac:dyDescent="0.25">
      <c r="B264" s="519"/>
      <c r="C264" s="519"/>
      <c r="D264" s="519"/>
      <c r="E264" s="519"/>
      <c r="F264" s="519"/>
      <c r="G264" s="529"/>
      <c r="AC264" s="525"/>
      <c r="AD264" s="519"/>
      <c r="AE264" s="519"/>
      <c r="AF264" s="519"/>
      <c r="AG264" s="519"/>
      <c r="AH264" s="519"/>
      <c r="AI264" s="519"/>
      <c r="AJ264" s="519"/>
    </row>
    <row r="265" spans="2:36" x14ac:dyDescent="0.25">
      <c r="B265" s="519"/>
      <c r="C265" s="519"/>
      <c r="D265" s="519"/>
      <c r="E265" s="519"/>
      <c r="F265" s="519"/>
      <c r="G265" s="529"/>
      <c r="AC265" s="525"/>
      <c r="AD265" s="519"/>
      <c r="AE265" s="519"/>
      <c r="AF265" s="519"/>
      <c r="AG265" s="519"/>
      <c r="AH265" s="519"/>
      <c r="AI265" s="519"/>
      <c r="AJ265" s="519"/>
    </row>
    <row r="266" spans="2:36" x14ac:dyDescent="0.25">
      <c r="B266" s="519"/>
      <c r="C266" s="519"/>
      <c r="D266" s="519"/>
      <c r="E266" s="519"/>
      <c r="F266" s="519"/>
      <c r="G266" s="529"/>
      <c r="AC266" s="525"/>
      <c r="AD266" s="519"/>
      <c r="AE266" s="519"/>
      <c r="AF266" s="519"/>
      <c r="AG266" s="519"/>
      <c r="AH266" s="519"/>
      <c r="AI266" s="519"/>
      <c r="AJ266" s="519"/>
    </row>
    <row r="267" spans="2:36" x14ac:dyDescent="0.25">
      <c r="B267" s="519"/>
      <c r="C267" s="519"/>
      <c r="D267" s="519"/>
      <c r="E267" s="519"/>
      <c r="F267" s="519"/>
      <c r="G267" s="529"/>
      <c r="AC267" s="525"/>
      <c r="AD267" s="519"/>
      <c r="AE267" s="519"/>
      <c r="AF267" s="519"/>
      <c r="AG267" s="519"/>
      <c r="AH267" s="519"/>
      <c r="AI267" s="519"/>
      <c r="AJ267" s="519"/>
    </row>
    <row r="268" spans="2:36" x14ac:dyDescent="0.25">
      <c r="B268" s="519"/>
      <c r="C268" s="519"/>
      <c r="D268" s="519"/>
      <c r="E268" s="519"/>
      <c r="F268" s="519"/>
      <c r="G268" s="529"/>
      <c r="AC268" s="525"/>
      <c r="AD268" s="519"/>
      <c r="AE268" s="519"/>
      <c r="AF268" s="519"/>
      <c r="AG268" s="519"/>
      <c r="AH268" s="519"/>
      <c r="AI268" s="519"/>
      <c r="AJ268" s="519"/>
    </row>
    <row r="269" spans="2:36" x14ac:dyDescent="0.25">
      <c r="B269" s="519"/>
      <c r="C269" s="519"/>
      <c r="D269" s="519"/>
      <c r="E269" s="519"/>
      <c r="F269" s="519"/>
      <c r="G269" s="529"/>
      <c r="AC269" s="525"/>
      <c r="AD269" s="519"/>
      <c r="AE269" s="519"/>
      <c r="AF269" s="519"/>
      <c r="AG269" s="519"/>
      <c r="AH269" s="519"/>
      <c r="AI269" s="519"/>
      <c r="AJ269" s="519"/>
    </row>
    <row r="270" spans="2:36" x14ac:dyDescent="0.25">
      <c r="B270" s="519"/>
      <c r="C270" s="519"/>
      <c r="D270" s="519"/>
      <c r="E270" s="519"/>
      <c r="F270" s="519"/>
      <c r="G270" s="529"/>
      <c r="AC270" s="525"/>
      <c r="AD270" s="519"/>
      <c r="AE270" s="519"/>
      <c r="AF270" s="519"/>
      <c r="AG270" s="519"/>
      <c r="AH270" s="519"/>
      <c r="AI270" s="519"/>
      <c r="AJ270" s="519"/>
    </row>
    <row r="271" spans="2:36" x14ac:dyDescent="0.25">
      <c r="B271" s="519"/>
      <c r="C271" s="519"/>
      <c r="D271" s="519"/>
      <c r="E271" s="519"/>
      <c r="F271" s="519"/>
      <c r="G271" s="529"/>
      <c r="AC271" s="525"/>
      <c r="AD271" s="519"/>
      <c r="AE271" s="519"/>
      <c r="AF271" s="519"/>
      <c r="AG271" s="519"/>
      <c r="AH271" s="519"/>
      <c r="AI271" s="519"/>
      <c r="AJ271" s="519"/>
    </row>
    <row r="272" spans="2:36" x14ac:dyDescent="0.25">
      <c r="B272" s="519"/>
      <c r="C272" s="519"/>
      <c r="D272" s="519"/>
      <c r="E272" s="519"/>
      <c r="F272" s="519"/>
      <c r="G272" s="529"/>
      <c r="AC272" s="525"/>
      <c r="AD272" s="519"/>
      <c r="AE272" s="519"/>
      <c r="AF272" s="519"/>
      <c r="AG272" s="519"/>
      <c r="AH272" s="519"/>
      <c r="AI272" s="519"/>
      <c r="AJ272" s="519"/>
    </row>
    <row r="273" spans="2:36" x14ac:dyDescent="0.25">
      <c r="B273" s="519"/>
      <c r="C273" s="519"/>
      <c r="D273" s="519"/>
      <c r="E273" s="519"/>
      <c r="F273" s="519"/>
      <c r="G273" s="529"/>
      <c r="AC273" s="525"/>
      <c r="AD273" s="519"/>
      <c r="AE273" s="519"/>
      <c r="AF273" s="519"/>
      <c r="AG273" s="519"/>
      <c r="AH273" s="519"/>
      <c r="AI273" s="519"/>
      <c r="AJ273" s="519"/>
    </row>
    <row r="274" spans="2:36" x14ac:dyDescent="0.25">
      <c r="B274" s="519"/>
      <c r="C274" s="519"/>
      <c r="D274" s="519"/>
      <c r="E274" s="519"/>
      <c r="F274" s="519"/>
      <c r="G274" s="529"/>
      <c r="AC274" s="525"/>
      <c r="AD274" s="519"/>
      <c r="AE274" s="519"/>
      <c r="AF274" s="519"/>
      <c r="AG274" s="519"/>
      <c r="AH274" s="519"/>
      <c r="AI274" s="519"/>
      <c r="AJ274" s="519"/>
    </row>
    <row r="275" spans="2:36" x14ac:dyDescent="0.25">
      <c r="B275" s="519"/>
      <c r="C275" s="519"/>
      <c r="D275" s="519"/>
      <c r="E275" s="519"/>
      <c r="F275" s="519"/>
      <c r="G275" s="529"/>
      <c r="AC275" s="525"/>
      <c r="AD275" s="519"/>
      <c r="AE275" s="519"/>
      <c r="AF275" s="519"/>
      <c r="AG275" s="519"/>
      <c r="AH275" s="519"/>
      <c r="AI275" s="519"/>
      <c r="AJ275" s="519"/>
    </row>
    <row r="276" spans="2:36" x14ac:dyDescent="0.25">
      <c r="B276" s="519"/>
      <c r="C276" s="519"/>
      <c r="D276" s="519"/>
      <c r="E276" s="519"/>
      <c r="F276" s="519"/>
      <c r="G276" s="529"/>
      <c r="AC276" s="525"/>
      <c r="AD276" s="519"/>
      <c r="AE276" s="519"/>
      <c r="AF276" s="519"/>
      <c r="AG276" s="519"/>
      <c r="AH276" s="519"/>
      <c r="AI276" s="519"/>
      <c r="AJ276" s="519"/>
    </row>
    <row r="277" spans="2:36" x14ac:dyDescent="0.25">
      <c r="B277" s="519"/>
      <c r="C277" s="519"/>
      <c r="D277" s="519"/>
      <c r="E277" s="519"/>
      <c r="F277" s="519"/>
      <c r="G277" s="529"/>
      <c r="AC277" s="525"/>
      <c r="AD277" s="519"/>
      <c r="AE277" s="519"/>
      <c r="AF277" s="519"/>
      <c r="AG277" s="519"/>
      <c r="AH277" s="519"/>
      <c r="AI277" s="519"/>
      <c r="AJ277" s="519"/>
    </row>
    <row r="278" spans="2:36" x14ac:dyDescent="0.25">
      <c r="B278" s="519"/>
      <c r="C278" s="519"/>
      <c r="D278" s="519"/>
      <c r="E278" s="519"/>
      <c r="F278" s="519"/>
      <c r="G278" s="529"/>
      <c r="AC278" s="525"/>
      <c r="AD278" s="519"/>
      <c r="AE278" s="519"/>
      <c r="AF278" s="519"/>
      <c r="AG278" s="519"/>
      <c r="AH278" s="519"/>
      <c r="AI278" s="519"/>
      <c r="AJ278" s="519"/>
    </row>
    <row r="279" spans="2:36" x14ac:dyDescent="0.25">
      <c r="B279" s="519"/>
      <c r="C279" s="519"/>
      <c r="D279" s="519"/>
      <c r="E279" s="519"/>
      <c r="F279" s="519"/>
      <c r="G279" s="529"/>
      <c r="AC279" s="525"/>
      <c r="AD279" s="519"/>
      <c r="AE279" s="519"/>
      <c r="AF279" s="519"/>
      <c r="AG279" s="519"/>
      <c r="AH279" s="519"/>
      <c r="AI279" s="519"/>
      <c r="AJ279" s="519"/>
    </row>
    <row r="280" spans="2:36" x14ac:dyDescent="0.25">
      <c r="B280" s="519"/>
      <c r="C280" s="519"/>
      <c r="D280" s="519"/>
      <c r="E280" s="519"/>
      <c r="F280" s="519"/>
      <c r="G280" s="529"/>
      <c r="AC280" s="525"/>
      <c r="AD280" s="519"/>
      <c r="AE280" s="519"/>
      <c r="AF280" s="519"/>
      <c r="AG280" s="519"/>
      <c r="AH280" s="519"/>
      <c r="AI280" s="519"/>
      <c r="AJ280" s="519"/>
    </row>
    <row r="281" spans="2:36" x14ac:dyDescent="0.25">
      <c r="B281" s="519"/>
      <c r="C281" s="519"/>
      <c r="D281" s="519"/>
      <c r="E281" s="519"/>
      <c r="F281" s="519"/>
      <c r="G281" s="529"/>
      <c r="AC281" s="525"/>
      <c r="AD281" s="519"/>
      <c r="AE281" s="519"/>
      <c r="AF281" s="519"/>
      <c r="AG281" s="519"/>
      <c r="AH281" s="519"/>
      <c r="AI281" s="519"/>
      <c r="AJ281" s="519"/>
    </row>
    <row r="282" spans="2:36" x14ac:dyDescent="0.25">
      <c r="B282" s="519"/>
      <c r="C282" s="519"/>
      <c r="D282" s="519"/>
      <c r="E282" s="519"/>
      <c r="F282" s="519"/>
      <c r="G282" s="529"/>
      <c r="AC282" s="525"/>
      <c r="AD282" s="519"/>
      <c r="AE282" s="519"/>
      <c r="AF282" s="519"/>
      <c r="AG282" s="519"/>
      <c r="AH282" s="519"/>
      <c r="AI282" s="519"/>
      <c r="AJ282" s="519"/>
    </row>
    <row r="283" spans="2:36" x14ac:dyDescent="0.25">
      <c r="B283" s="519"/>
      <c r="C283" s="519"/>
      <c r="D283" s="519"/>
      <c r="E283" s="519"/>
      <c r="F283" s="519"/>
      <c r="G283" s="529"/>
      <c r="AC283" s="525"/>
      <c r="AD283" s="519"/>
      <c r="AE283" s="519"/>
      <c r="AF283" s="519"/>
      <c r="AG283" s="519"/>
      <c r="AH283" s="519"/>
      <c r="AI283" s="519"/>
      <c r="AJ283" s="519"/>
    </row>
    <row r="284" spans="2:36" x14ac:dyDescent="0.25">
      <c r="B284" s="519"/>
      <c r="C284" s="519"/>
      <c r="D284" s="519"/>
      <c r="E284" s="519"/>
      <c r="F284" s="519"/>
      <c r="G284" s="529"/>
      <c r="AC284" s="525"/>
      <c r="AD284" s="519"/>
      <c r="AE284" s="519"/>
      <c r="AF284" s="519"/>
      <c r="AG284" s="519"/>
      <c r="AH284" s="519"/>
      <c r="AI284" s="519"/>
      <c r="AJ284" s="519"/>
    </row>
    <row r="285" spans="2:36" x14ac:dyDescent="0.25">
      <c r="B285" s="519"/>
      <c r="C285" s="519"/>
      <c r="D285" s="519"/>
      <c r="E285" s="519"/>
      <c r="F285" s="519"/>
      <c r="G285" s="529"/>
      <c r="AC285" s="525"/>
      <c r="AD285" s="519"/>
      <c r="AE285" s="519"/>
      <c r="AF285" s="519"/>
      <c r="AG285" s="519"/>
      <c r="AH285" s="519"/>
      <c r="AI285" s="519"/>
      <c r="AJ285" s="519"/>
    </row>
    <row r="286" spans="2:36" x14ac:dyDescent="0.25">
      <c r="B286" s="519"/>
      <c r="C286" s="519"/>
      <c r="D286" s="519"/>
      <c r="E286" s="519"/>
      <c r="F286" s="519"/>
      <c r="G286" s="529"/>
      <c r="AC286" s="525"/>
      <c r="AD286" s="519"/>
      <c r="AE286" s="519"/>
      <c r="AF286" s="519"/>
      <c r="AG286" s="519"/>
      <c r="AH286" s="519"/>
      <c r="AI286" s="519"/>
      <c r="AJ286" s="519"/>
    </row>
    <row r="287" spans="2:36" x14ac:dyDescent="0.25">
      <c r="B287" s="519"/>
      <c r="C287" s="519"/>
      <c r="D287" s="519"/>
      <c r="E287" s="519"/>
      <c r="F287" s="519"/>
      <c r="G287" s="529"/>
      <c r="AC287" s="525"/>
      <c r="AD287" s="519"/>
      <c r="AE287" s="519"/>
      <c r="AF287" s="519"/>
      <c r="AG287" s="519"/>
      <c r="AH287" s="519"/>
      <c r="AI287" s="519"/>
      <c r="AJ287" s="519"/>
    </row>
    <row r="288" spans="2:36" x14ac:dyDescent="0.25">
      <c r="B288" s="519"/>
      <c r="C288" s="519"/>
      <c r="D288" s="519"/>
      <c r="E288" s="519"/>
      <c r="F288" s="519"/>
      <c r="G288" s="529"/>
      <c r="AC288" s="525"/>
      <c r="AD288" s="519"/>
      <c r="AE288" s="519"/>
      <c r="AF288" s="519"/>
      <c r="AG288" s="519"/>
      <c r="AH288" s="519"/>
      <c r="AI288" s="519"/>
      <c r="AJ288" s="519"/>
    </row>
    <row r="289" spans="2:36" x14ac:dyDescent="0.25">
      <c r="B289" s="519"/>
      <c r="C289" s="519"/>
      <c r="D289" s="519"/>
      <c r="E289" s="519"/>
      <c r="F289" s="519"/>
      <c r="G289" s="529"/>
      <c r="AC289" s="525"/>
      <c r="AD289" s="519"/>
      <c r="AE289" s="519"/>
      <c r="AF289" s="519"/>
      <c r="AG289" s="519"/>
      <c r="AH289" s="519"/>
      <c r="AI289" s="519"/>
      <c r="AJ289" s="519"/>
    </row>
    <row r="290" spans="2:36" x14ac:dyDescent="0.25">
      <c r="B290" s="519"/>
      <c r="C290" s="519"/>
      <c r="D290" s="519"/>
      <c r="E290" s="519"/>
      <c r="F290" s="519"/>
      <c r="G290" s="529"/>
      <c r="AC290" s="525"/>
      <c r="AD290" s="519"/>
      <c r="AE290" s="519"/>
      <c r="AF290" s="519"/>
      <c r="AG290" s="519"/>
      <c r="AH290" s="519"/>
      <c r="AI290" s="519"/>
      <c r="AJ290" s="519"/>
    </row>
    <row r="291" spans="2:36" x14ac:dyDescent="0.25">
      <c r="B291" s="519"/>
      <c r="C291" s="519"/>
      <c r="D291" s="519"/>
      <c r="E291" s="519"/>
      <c r="F291" s="519"/>
      <c r="G291" s="529"/>
      <c r="AC291" s="525"/>
      <c r="AD291" s="519"/>
      <c r="AE291" s="519"/>
      <c r="AF291" s="519"/>
      <c r="AG291" s="519"/>
      <c r="AH291" s="519"/>
      <c r="AI291" s="519"/>
      <c r="AJ291" s="519"/>
    </row>
    <row r="292" spans="2:36" x14ac:dyDescent="0.25">
      <c r="B292" s="519"/>
      <c r="C292" s="519"/>
      <c r="D292" s="519"/>
      <c r="E292" s="519"/>
      <c r="F292" s="519"/>
      <c r="G292" s="529"/>
      <c r="AC292" s="525"/>
      <c r="AD292" s="519"/>
      <c r="AE292" s="519"/>
      <c r="AF292" s="519"/>
      <c r="AG292" s="519"/>
      <c r="AH292" s="519"/>
      <c r="AI292" s="519"/>
      <c r="AJ292" s="519"/>
    </row>
    <row r="293" spans="2:36" x14ac:dyDescent="0.25">
      <c r="B293" s="519"/>
      <c r="C293" s="519"/>
      <c r="D293" s="519"/>
      <c r="E293" s="519"/>
      <c r="F293" s="519"/>
      <c r="G293" s="529"/>
      <c r="AC293" s="525"/>
      <c r="AD293" s="519"/>
      <c r="AE293" s="519"/>
      <c r="AF293" s="519"/>
      <c r="AG293" s="519"/>
      <c r="AH293" s="519"/>
      <c r="AI293" s="519"/>
      <c r="AJ293" s="519"/>
    </row>
    <row r="294" spans="2:36" x14ac:dyDescent="0.25">
      <c r="B294" s="519"/>
      <c r="C294" s="519"/>
      <c r="D294" s="519"/>
      <c r="E294" s="519"/>
      <c r="F294" s="519"/>
      <c r="G294" s="529"/>
      <c r="AC294" s="525"/>
      <c r="AD294" s="519"/>
      <c r="AE294" s="519"/>
      <c r="AF294" s="519"/>
      <c r="AG294" s="519"/>
      <c r="AH294" s="519"/>
      <c r="AI294" s="519"/>
      <c r="AJ294" s="519"/>
    </row>
    <row r="295" spans="2:36" x14ac:dyDescent="0.25">
      <c r="B295" s="519"/>
      <c r="C295" s="519"/>
      <c r="D295" s="519"/>
      <c r="E295" s="519"/>
      <c r="F295" s="519"/>
      <c r="G295" s="529"/>
      <c r="AC295" s="525"/>
      <c r="AD295" s="519"/>
      <c r="AE295" s="519"/>
      <c r="AF295" s="519"/>
      <c r="AG295" s="519"/>
      <c r="AH295" s="519"/>
      <c r="AI295" s="519"/>
      <c r="AJ295" s="519"/>
    </row>
    <row r="296" spans="2:36" x14ac:dyDescent="0.25">
      <c r="B296" s="519"/>
      <c r="C296" s="519"/>
      <c r="D296" s="519"/>
      <c r="E296" s="519"/>
      <c r="F296" s="519"/>
      <c r="G296" s="529"/>
      <c r="AC296" s="525"/>
      <c r="AD296" s="519"/>
      <c r="AE296" s="519"/>
      <c r="AF296" s="519"/>
      <c r="AG296" s="519"/>
      <c r="AH296" s="519"/>
      <c r="AI296" s="519"/>
      <c r="AJ296" s="519"/>
    </row>
    <row r="297" spans="2:36" x14ac:dyDescent="0.25">
      <c r="B297" s="519"/>
      <c r="C297" s="519"/>
      <c r="D297" s="519"/>
      <c r="E297" s="519"/>
      <c r="F297" s="519"/>
      <c r="G297" s="529"/>
      <c r="AC297" s="525"/>
      <c r="AD297" s="519"/>
      <c r="AE297" s="519"/>
      <c r="AF297" s="519"/>
      <c r="AG297" s="519"/>
      <c r="AH297" s="519"/>
      <c r="AI297" s="519"/>
      <c r="AJ297" s="519"/>
    </row>
    <row r="298" spans="2:36" x14ac:dyDescent="0.25">
      <c r="B298" s="519"/>
      <c r="C298" s="519"/>
      <c r="D298" s="519"/>
      <c r="E298" s="519"/>
      <c r="F298" s="519"/>
      <c r="G298" s="529"/>
      <c r="AC298" s="525"/>
      <c r="AD298" s="519"/>
      <c r="AE298" s="519"/>
      <c r="AF298" s="519"/>
      <c r="AG298" s="519"/>
      <c r="AH298" s="519"/>
      <c r="AI298" s="519"/>
      <c r="AJ298" s="519"/>
    </row>
    <row r="299" spans="2:36" x14ac:dyDescent="0.25">
      <c r="B299" s="519"/>
      <c r="C299" s="519"/>
      <c r="D299" s="519"/>
      <c r="E299" s="519"/>
      <c r="F299" s="519"/>
      <c r="G299" s="529"/>
      <c r="AC299" s="525"/>
      <c r="AD299" s="519"/>
      <c r="AE299" s="519"/>
      <c r="AF299" s="519"/>
      <c r="AG299" s="519"/>
      <c r="AH299" s="519"/>
      <c r="AI299" s="519"/>
      <c r="AJ299" s="519"/>
    </row>
    <row r="300" spans="2:36" x14ac:dyDescent="0.25">
      <c r="B300" s="519"/>
      <c r="C300" s="519"/>
      <c r="D300" s="519"/>
      <c r="E300" s="519"/>
      <c r="F300" s="519"/>
      <c r="G300" s="529"/>
      <c r="AC300" s="525"/>
      <c r="AD300" s="519"/>
      <c r="AE300" s="519"/>
      <c r="AF300" s="519"/>
      <c r="AG300" s="519"/>
      <c r="AH300" s="519"/>
      <c r="AI300" s="519"/>
      <c r="AJ300" s="519"/>
    </row>
    <row r="301" spans="2:36" x14ac:dyDescent="0.25">
      <c r="B301" s="519"/>
      <c r="C301" s="519"/>
      <c r="D301" s="519"/>
      <c r="E301" s="519"/>
      <c r="F301" s="519"/>
      <c r="G301" s="529"/>
      <c r="AC301" s="525"/>
      <c r="AD301" s="519"/>
      <c r="AE301" s="519"/>
      <c r="AF301" s="519"/>
      <c r="AG301" s="519"/>
      <c r="AH301" s="519"/>
      <c r="AI301" s="519"/>
      <c r="AJ301" s="519"/>
    </row>
    <row r="302" spans="2:36" x14ac:dyDescent="0.25">
      <c r="B302" s="519"/>
      <c r="C302" s="519"/>
      <c r="D302" s="519"/>
      <c r="E302" s="519"/>
      <c r="F302" s="519"/>
      <c r="G302" s="529"/>
      <c r="AC302" s="525"/>
      <c r="AD302" s="519"/>
      <c r="AE302" s="519"/>
      <c r="AF302" s="519"/>
      <c r="AG302" s="519"/>
      <c r="AH302" s="519"/>
      <c r="AI302" s="519"/>
      <c r="AJ302" s="519"/>
    </row>
    <row r="303" spans="2:36" x14ac:dyDescent="0.25">
      <c r="B303" s="519"/>
      <c r="C303" s="519"/>
      <c r="D303" s="519"/>
      <c r="E303" s="519"/>
      <c r="F303" s="519"/>
      <c r="G303" s="529"/>
      <c r="AC303" s="525"/>
      <c r="AD303" s="519"/>
      <c r="AE303" s="519"/>
      <c r="AF303" s="519"/>
      <c r="AG303" s="519"/>
      <c r="AH303" s="519"/>
      <c r="AI303" s="519"/>
      <c r="AJ303" s="519"/>
    </row>
    <row r="304" spans="2:36" x14ac:dyDescent="0.25">
      <c r="B304" s="519"/>
      <c r="C304" s="519"/>
      <c r="D304" s="519"/>
      <c r="E304" s="519"/>
      <c r="F304" s="519"/>
      <c r="G304" s="529"/>
      <c r="AC304" s="525"/>
      <c r="AD304" s="519"/>
      <c r="AE304" s="519"/>
      <c r="AF304" s="519"/>
      <c r="AG304" s="519"/>
      <c r="AH304" s="519"/>
      <c r="AI304" s="519"/>
      <c r="AJ304" s="519"/>
    </row>
    <row r="305" spans="2:36" x14ac:dyDescent="0.25">
      <c r="B305" s="519"/>
      <c r="C305" s="519"/>
      <c r="D305" s="519"/>
      <c r="E305" s="519"/>
      <c r="F305" s="519"/>
      <c r="G305" s="529"/>
      <c r="AC305" s="525"/>
      <c r="AD305" s="519"/>
      <c r="AE305" s="519"/>
      <c r="AF305" s="519"/>
      <c r="AG305" s="519"/>
      <c r="AH305" s="519"/>
      <c r="AI305" s="519"/>
      <c r="AJ305" s="519"/>
    </row>
    <row r="306" spans="2:36" x14ac:dyDescent="0.25">
      <c r="B306" s="519"/>
      <c r="C306" s="519"/>
      <c r="D306" s="519"/>
      <c r="E306" s="519"/>
      <c r="F306" s="519"/>
      <c r="G306" s="529"/>
      <c r="AC306" s="525"/>
      <c r="AD306" s="519"/>
      <c r="AE306" s="519"/>
      <c r="AF306" s="519"/>
      <c r="AG306" s="519"/>
      <c r="AH306" s="519"/>
      <c r="AI306" s="519"/>
      <c r="AJ306" s="519"/>
    </row>
    <row r="307" spans="2:36" x14ac:dyDescent="0.25">
      <c r="B307" s="519"/>
      <c r="C307" s="519"/>
      <c r="D307" s="519"/>
      <c r="E307" s="519"/>
      <c r="F307" s="519"/>
      <c r="G307" s="529"/>
      <c r="AC307" s="525"/>
      <c r="AD307" s="519"/>
      <c r="AE307" s="519"/>
      <c r="AF307" s="519"/>
      <c r="AG307" s="519"/>
      <c r="AH307" s="519"/>
      <c r="AI307" s="519"/>
      <c r="AJ307" s="519"/>
    </row>
    <row r="308" spans="2:36" x14ac:dyDescent="0.25">
      <c r="B308" s="519"/>
      <c r="C308" s="519"/>
      <c r="D308" s="519"/>
      <c r="E308" s="519"/>
      <c r="F308" s="519"/>
      <c r="G308" s="529"/>
      <c r="AC308" s="525"/>
      <c r="AD308" s="519"/>
      <c r="AE308" s="519"/>
      <c r="AF308" s="519"/>
      <c r="AG308" s="519"/>
      <c r="AH308" s="519"/>
      <c r="AI308" s="519"/>
      <c r="AJ308" s="519"/>
    </row>
    <row r="309" spans="2:36" x14ac:dyDescent="0.25">
      <c r="B309" s="519"/>
      <c r="C309" s="519"/>
      <c r="D309" s="519"/>
      <c r="E309" s="519"/>
      <c r="F309" s="519"/>
      <c r="G309" s="529"/>
      <c r="AC309" s="525"/>
      <c r="AD309" s="519"/>
      <c r="AE309" s="519"/>
      <c r="AF309" s="519"/>
      <c r="AG309" s="519"/>
      <c r="AH309" s="519"/>
      <c r="AI309" s="519"/>
      <c r="AJ309" s="519"/>
    </row>
    <row r="310" spans="2:36" x14ac:dyDescent="0.25">
      <c r="B310" s="519"/>
      <c r="C310" s="519"/>
      <c r="D310" s="519"/>
      <c r="E310" s="519"/>
      <c r="F310" s="519"/>
      <c r="G310" s="529"/>
      <c r="AC310" s="525"/>
      <c r="AD310" s="519"/>
      <c r="AE310" s="519"/>
      <c r="AF310" s="519"/>
      <c r="AG310" s="519"/>
      <c r="AH310" s="519"/>
      <c r="AI310" s="519"/>
      <c r="AJ310" s="519"/>
    </row>
    <row r="311" spans="2:36" x14ac:dyDescent="0.25">
      <c r="B311" s="519"/>
      <c r="C311" s="519"/>
      <c r="D311" s="519"/>
      <c r="E311" s="519"/>
      <c r="F311" s="519"/>
      <c r="G311" s="529"/>
      <c r="AC311" s="525"/>
      <c r="AD311" s="519"/>
      <c r="AE311" s="519"/>
      <c r="AF311" s="519"/>
      <c r="AG311" s="519"/>
      <c r="AH311" s="519"/>
      <c r="AI311" s="519"/>
      <c r="AJ311" s="519"/>
    </row>
    <row r="312" spans="2:36" x14ac:dyDescent="0.25">
      <c r="B312" s="519"/>
      <c r="C312" s="519"/>
      <c r="D312" s="519"/>
      <c r="E312" s="519"/>
      <c r="F312" s="519"/>
      <c r="G312" s="529"/>
      <c r="AC312" s="525"/>
      <c r="AD312" s="519"/>
      <c r="AE312" s="519"/>
      <c r="AF312" s="519"/>
      <c r="AG312" s="519"/>
      <c r="AH312" s="519"/>
      <c r="AI312" s="519"/>
      <c r="AJ312" s="519"/>
    </row>
    <row r="313" spans="2:36" x14ac:dyDescent="0.25">
      <c r="B313" s="519"/>
      <c r="C313" s="519"/>
      <c r="D313" s="519"/>
      <c r="E313" s="519"/>
      <c r="F313" s="519"/>
      <c r="G313" s="529"/>
      <c r="AC313" s="525"/>
      <c r="AD313" s="519"/>
      <c r="AE313" s="519"/>
      <c r="AF313" s="519"/>
      <c r="AG313" s="519"/>
      <c r="AH313" s="519"/>
      <c r="AI313" s="519"/>
      <c r="AJ313" s="519"/>
    </row>
    <row r="314" spans="2:36" x14ac:dyDescent="0.25">
      <c r="B314" s="519"/>
      <c r="C314" s="519"/>
      <c r="D314" s="519"/>
      <c r="E314" s="519"/>
      <c r="F314" s="519"/>
      <c r="G314" s="529"/>
      <c r="AC314" s="525"/>
      <c r="AD314" s="519"/>
      <c r="AE314" s="519"/>
      <c r="AF314" s="519"/>
      <c r="AG314" s="519"/>
      <c r="AH314" s="519"/>
      <c r="AI314" s="519"/>
      <c r="AJ314" s="519"/>
    </row>
    <row r="315" spans="2:36" x14ac:dyDescent="0.25">
      <c r="B315" s="519"/>
      <c r="C315" s="519"/>
      <c r="D315" s="519"/>
      <c r="E315" s="519"/>
      <c r="F315" s="519"/>
      <c r="G315" s="529"/>
      <c r="AC315" s="525"/>
      <c r="AD315" s="519"/>
      <c r="AE315" s="519"/>
      <c r="AF315" s="519"/>
      <c r="AG315" s="519"/>
      <c r="AH315" s="519"/>
      <c r="AI315" s="519"/>
      <c r="AJ315" s="519"/>
    </row>
    <row r="316" spans="2:36" x14ac:dyDescent="0.25">
      <c r="B316" s="519"/>
      <c r="C316" s="519"/>
      <c r="D316" s="519"/>
      <c r="E316" s="519"/>
      <c r="F316" s="519"/>
      <c r="G316" s="529"/>
      <c r="AC316" s="525"/>
      <c r="AD316" s="519"/>
      <c r="AE316" s="519"/>
      <c r="AF316" s="519"/>
      <c r="AG316" s="519"/>
      <c r="AH316" s="519"/>
      <c r="AI316" s="519"/>
      <c r="AJ316" s="519"/>
    </row>
    <row r="317" spans="2:36" x14ac:dyDescent="0.25">
      <c r="B317" s="519"/>
      <c r="C317" s="519"/>
      <c r="D317" s="519"/>
      <c r="E317" s="519"/>
      <c r="F317" s="519"/>
      <c r="G317" s="529"/>
      <c r="AC317" s="525"/>
      <c r="AD317" s="519"/>
      <c r="AE317" s="519"/>
      <c r="AF317" s="519"/>
      <c r="AG317" s="519"/>
      <c r="AH317" s="519"/>
      <c r="AI317" s="519"/>
      <c r="AJ317" s="519"/>
    </row>
    <row r="318" spans="2:36" x14ac:dyDescent="0.25">
      <c r="B318" s="519"/>
      <c r="C318" s="519"/>
      <c r="D318" s="519"/>
      <c r="E318" s="519"/>
      <c r="F318" s="519"/>
      <c r="G318" s="529"/>
      <c r="AC318" s="525"/>
      <c r="AD318" s="519"/>
      <c r="AE318" s="519"/>
      <c r="AF318" s="519"/>
      <c r="AG318" s="519"/>
      <c r="AH318" s="519"/>
      <c r="AI318" s="519"/>
      <c r="AJ318" s="519"/>
    </row>
    <row r="319" spans="2:36" x14ac:dyDescent="0.25">
      <c r="B319" s="519"/>
      <c r="C319" s="519"/>
      <c r="D319" s="519"/>
      <c r="E319" s="519"/>
      <c r="F319" s="519"/>
      <c r="G319" s="529"/>
      <c r="AC319" s="525"/>
      <c r="AD319" s="519"/>
      <c r="AE319" s="519"/>
      <c r="AF319" s="519"/>
      <c r="AG319" s="519"/>
      <c r="AH319" s="519"/>
      <c r="AI319" s="519"/>
      <c r="AJ319" s="519"/>
    </row>
    <row r="320" spans="2:36" x14ac:dyDescent="0.25">
      <c r="B320" s="519"/>
      <c r="C320" s="519"/>
      <c r="D320" s="519"/>
      <c r="E320" s="519"/>
      <c r="F320" s="519"/>
      <c r="G320" s="529"/>
      <c r="AC320" s="525"/>
      <c r="AD320" s="519"/>
      <c r="AE320" s="519"/>
      <c r="AF320" s="519"/>
      <c r="AG320" s="519"/>
      <c r="AH320" s="519"/>
      <c r="AI320" s="519"/>
      <c r="AJ320" s="519"/>
    </row>
    <row r="321" spans="2:36" x14ac:dyDescent="0.25">
      <c r="B321" s="519"/>
      <c r="C321" s="519"/>
      <c r="D321" s="519"/>
      <c r="E321" s="519"/>
      <c r="F321" s="519"/>
      <c r="G321" s="529"/>
      <c r="AC321" s="525"/>
      <c r="AD321" s="519"/>
      <c r="AE321" s="519"/>
      <c r="AF321" s="519"/>
      <c r="AG321" s="519"/>
      <c r="AH321" s="519"/>
      <c r="AI321" s="519"/>
      <c r="AJ321" s="519"/>
    </row>
    <row r="322" spans="2:36" x14ac:dyDescent="0.25">
      <c r="B322" s="519"/>
      <c r="C322" s="519"/>
      <c r="D322" s="519"/>
      <c r="E322" s="519"/>
      <c r="F322" s="519"/>
      <c r="G322" s="529"/>
      <c r="AC322" s="525"/>
      <c r="AD322" s="519"/>
      <c r="AE322" s="519"/>
      <c r="AF322" s="519"/>
      <c r="AG322" s="519"/>
      <c r="AH322" s="519"/>
      <c r="AI322" s="519"/>
      <c r="AJ322" s="519"/>
    </row>
    <row r="323" spans="2:36" x14ac:dyDescent="0.25">
      <c r="B323" s="519"/>
      <c r="C323" s="519"/>
      <c r="D323" s="519"/>
      <c r="E323" s="519"/>
      <c r="F323" s="519"/>
      <c r="G323" s="529"/>
      <c r="AC323" s="525"/>
      <c r="AD323" s="519"/>
      <c r="AE323" s="519"/>
      <c r="AF323" s="519"/>
      <c r="AG323" s="519"/>
      <c r="AH323" s="519"/>
      <c r="AI323" s="519"/>
      <c r="AJ323" s="519"/>
    </row>
    <row r="324" spans="2:36" x14ac:dyDescent="0.25">
      <c r="B324" s="519"/>
      <c r="C324" s="519"/>
      <c r="D324" s="519"/>
      <c r="E324" s="519"/>
      <c r="F324" s="519"/>
      <c r="G324" s="529"/>
      <c r="AC324" s="525"/>
      <c r="AD324" s="519"/>
      <c r="AE324" s="519"/>
      <c r="AF324" s="519"/>
      <c r="AG324" s="519"/>
      <c r="AH324" s="519"/>
      <c r="AI324" s="519"/>
      <c r="AJ324" s="519"/>
    </row>
    <row r="325" spans="2:36" x14ac:dyDescent="0.25">
      <c r="B325" s="519"/>
      <c r="C325" s="519"/>
      <c r="D325" s="519"/>
      <c r="E325" s="519"/>
      <c r="F325" s="519"/>
      <c r="G325" s="529"/>
      <c r="AC325" s="525"/>
      <c r="AD325" s="519"/>
      <c r="AE325" s="519"/>
      <c r="AF325" s="519"/>
      <c r="AG325" s="519"/>
      <c r="AH325" s="519"/>
      <c r="AI325" s="519"/>
      <c r="AJ325" s="519"/>
    </row>
    <row r="326" spans="2:36" x14ac:dyDescent="0.25">
      <c r="B326" s="519"/>
      <c r="C326" s="519"/>
      <c r="D326" s="519"/>
      <c r="E326" s="519"/>
      <c r="F326" s="519"/>
      <c r="G326" s="529"/>
      <c r="AC326" s="525"/>
      <c r="AD326" s="519"/>
      <c r="AE326" s="519"/>
      <c r="AF326" s="519"/>
      <c r="AG326" s="519"/>
      <c r="AH326" s="519"/>
      <c r="AI326" s="519"/>
      <c r="AJ326" s="519"/>
    </row>
    <row r="327" spans="2:36" x14ac:dyDescent="0.25">
      <c r="B327" s="519"/>
      <c r="C327" s="519"/>
      <c r="D327" s="519"/>
      <c r="E327" s="519"/>
      <c r="F327" s="519"/>
      <c r="G327" s="529"/>
      <c r="AC327" s="525"/>
      <c r="AD327" s="519"/>
      <c r="AE327" s="519"/>
      <c r="AF327" s="519"/>
      <c r="AG327" s="519"/>
      <c r="AH327" s="519"/>
      <c r="AI327" s="519"/>
      <c r="AJ327" s="519"/>
    </row>
    <row r="328" spans="2:36" x14ac:dyDescent="0.25">
      <c r="B328" s="519"/>
      <c r="C328" s="519"/>
      <c r="D328" s="519"/>
      <c r="E328" s="519"/>
      <c r="F328" s="519"/>
      <c r="G328" s="529"/>
      <c r="AC328" s="525"/>
      <c r="AD328" s="519"/>
      <c r="AE328" s="519"/>
      <c r="AF328" s="519"/>
      <c r="AG328" s="519"/>
      <c r="AH328" s="519"/>
      <c r="AI328" s="519"/>
      <c r="AJ328" s="519"/>
    </row>
    <row r="329" spans="2:36" x14ac:dyDescent="0.25">
      <c r="B329" s="519"/>
      <c r="C329" s="519"/>
      <c r="D329" s="519"/>
      <c r="E329" s="519"/>
      <c r="F329" s="519"/>
      <c r="G329" s="529"/>
      <c r="AC329" s="525"/>
      <c r="AD329" s="519"/>
      <c r="AE329" s="519"/>
      <c r="AF329" s="519"/>
      <c r="AG329" s="519"/>
      <c r="AH329" s="519"/>
      <c r="AI329" s="519"/>
      <c r="AJ329" s="519"/>
    </row>
    <row r="330" spans="2:36" x14ac:dyDescent="0.25">
      <c r="B330" s="519"/>
      <c r="C330" s="519"/>
      <c r="D330" s="519"/>
      <c r="E330" s="519"/>
      <c r="F330" s="519"/>
      <c r="G330" s="529"/>
      <c r="AC330" s="525"/>
      <c r="AD330" s="519"/>
      <c r="AE330" s="519"/>
      <c r="AF330" s="519"/>
      <c r="AG330" s="519"/>
      <c r="AH330" s="519"/>
      <c r="AI330" s="519"/>
      <c r="AJ330" s="519"/>
    </row>
    <row r="331" spans="2:36" x14ac:dyDescent="0.25">
      <c r="B331" s="519"/>
      <c r="C331" s="519"/>
      <c r="D331" s="519"/>
      <c r="E331" s="519"/>
      <c r="F331" s="519"/>
      <c r="G331" s="529"/>
      <c r="AC331" s="525"/>
      <c r="AD331" s="519"/>
      <c r="AE331" s="519"/>
      <c r="AF331" s="519"/>
      <c r="AG331" s="519"/>
      <c r="AH331" s="519"/>
      <c r="AI331" s="519"/>
      <c r="AJ331" s="519"/>
    </row>
    <row r="332" spans="2:36" x14ac:dyDescent="0.25">
      <c r="B332" s="519"/>
      <c r="C332" s="519"/>
      <c r="D332" s="519"/>
      <c r="E332" s="519"/>
      <c r="F332" s="519"/>
      <c r="G332" s="529"/>
      <c r="AC332" s="525"/>
      <c r="AD332" s="519"/>
      <c r="AE332" s="519"/>
      <c r="AF332" s="519"/>
      <c r="AG332" s="519"/>
      <c r="AH332" s="519"/>
      <c r="AI332" s="519"/>
      <c r="AJ332" s="519"/>
    </row>
    <row r="333" spans="2:36" x14ac:dyDescent="0.25">
      <c r="B333" s="519"/>
      <c r="C333" s="519"/>
      <c r="D333" s="519"/>
      <c r="E333" s="519"/>
      <c r="F333" s="519"/>
      <c r="G333" s="529"/>
      <c r="AC333" s="525"/>
      <c r="AD333" s="519"/>
      <c r="AE333" s="519"/>
      <c r="AF333" s="519"/>
      <c r="AG333" s="519"/>
      <c r="AH333" s="519"/>
      <c r="AI333" s="519"/>
      <c r="AJ333" s="519"/>
    </row>
    <row r="334" spans="2:36" x14ac:dyDescent="0.25">
      <c r="B334" s="519"/>
      <c r="C334" s="519"/>
      <c r="D334" s="519"/>
      <c r="E334" s="519"/>
      <c r="F334" s="519"/>
      <c r="G334" s="529"/>
      <c r="AC334" s="525"/>
      <c r="AD334" s="519"/>
      <c r="AE334" s="519"/>
      <c r="AF334" s="519"/>
      <c r="AG334" s="519"/>
      <c r="AH334" s="519"/>
      <c r="AI334" s="519"/>
      <c r="AJ334" s="519"/>
    </row>
    <row r="335" spans="2:36" x14ac:dyDescent="0.25">
      <c r="B335" s="519"/>
      <c r="C335" s="519"/>
      <c r="D335" s="519"/>
      <c r="E335" s="519"/>
      <c r="F335" s="519"/>
      <c r="G335" s="529"/>
      <c r="AC335" s="525"/>
      <c r="AD335" s="519"/>
      <c r="AE335" s="519"/>
      <c r="AF335" s="519"/>
      <c r="AG335" s="519"/>
      <c r="AH335" s="519"/>
      <c r="AI335" s="519"/>
      <c r="AJ335" s="519"/>
    </row>
    <row r="336" spans="2:36" x14ac:dyDescent="0.25">
      <c r="B336" s="519"/>
      <c r="C336" s="519"/>
      <c r="D336" s="519"/>
      <c r="E336" s="519"/>
      <c r="F336" s="519"/>
      <c r="G336" s="529"/>
      <c r="AC336" s="525"/>
      <c r="AD336" s="519"/>
      <c r="AE336" s="519"/>
      <c r="AF336" s="519"/>
      <c r="AG336" s="519"/>
      <c r="AH336" s="519"/>
      <c r="AI336" s="519"/>
      <c r="AJ336" s="519"/>
    </row>
    <row r="337" spans="2:36" x14ac:dyDescent="0.25">
      <c r="B337" s="519"/>
      <c r="C337" s="519"/>
      <c r="D337" s="519"/>
      <c r="E337" s="519"/>
      <c r="F337" s="519"/>
      <c r="G337" s="529"/>
      <c r="AC337" s="525"/>
      <c r="AD337" s="519"/>
      <c r="AE337" s="519"/>
      <c r="AF337" s="519"/>
      <c r="AG337" s="519"/>
      <c r="AH337" s="519"/>
      <c r="AI337" s="519"/>
      <c r="AJ337" s="519"/>
    </row>
    <row r="338" spans="2:36" x14ac:dyDescent="0.25">
      <c r="B338" s="519"/>
      <c r="C338" s="519"/>
      <c r="D338" s="519"/>
      <c r="E338" s="519"/>
      <c r="F338" s="519"/>
      <c r="G338" s="529"/>
      <c r="AC338" s="525"/>
      <c r="AD338" s="519"/>
      <c r="AE338" s="519"/>
      <c r="AF338" s="519"/>
      <c r="AG338" s="519"/>
      <c r="AH338" s="519"/>
      <c r="AI338" s="519"/>
      <c r="AJ338" s="519"/>
    </row>
  </sheetData>
  <sheetProtection algorithmName="SHA-512" hashValue="aDDZiI04Cv2kxvR5Yon1mXKn0FGFDRx9wJ6ZadPWJhNNcTYxpaza+NJejPriRPI7Ay2n2190oEy0Idi8NeolEA==" saltValue="ok/m/Rf7dvUZWypo8/HrkA==" spinCount="100000" sheet="1" objects="1" scenarios="1"/>
  <mergeCells count="39">
    <mergeCell ref="B15:B18"/>
    <mergeCell ref="B4:F4"/>
    <mergeCell ref="B5:G5"/>
    <mergeCell ref="B6:D6"/>
    <mergeCell ref="B8:B11"/>
    <mergeCell ref="B12:B14"/>
    <mergeCell ref="B53:G53"/>
    <mergeCell ref="B19:B22"/>
    <mergeCell ref="B23:C23"/>
    <mergeCell ref="B25:D25"/>
    <mergeCell ref="B27:B30"/>
    <mergeCell ref="B31:B34"/>
    <mergeCell ref="B35:C35"/>
    <mergeCell ref="B39:B41"/>
    <mergeCell ref="B42:B44"/>
    <mergeCell ref="B45:B47"/>
    <mergeCell ref="B48:B50"/>
    <mergeCell ref="B51:C51"/>
    <mergeCell ref="B85:D85"/>
    <mergeCell ref="B54:G54"/>
    <mergeCell ref="B56:D56"/>
    <mergeCell ref="B58:B61"/>
    <mergeCell ref="B62:B65"/>
    <mergeCell ref="B66:B69"/>
    <mergeCell ref="B70:B72"/>
    <mergeCell ref="B73:C73"/>
    <mergeCell ref="B75:D75"/>
    <mergeCell ref="B77:B79"/>
    <mergeCell ref="B80:B82"/>
    <mergeCell ref="B83:C83"/>
    <mergeCell ref="B102:C102"/>
    <mergeCell ref="B110:D110"/>
    <mergeCell ref="B113:B115"/>
    <mergeCell ref="B87:B89"/>
    <mergeCell ref="B90:B92"/>
    <mergeCell ref="B93:B95"/>
    <mergeCell ref="B96:B98"/>
    <mergeCell ref="B99:C99"/>
    <mergeCell ref="B101:G10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8a03ba0-306b-4f62-b281-6e785d0bee02">
      <Terms xmlns="http://schemas.microsoft.com/office/infopath/2007/PartnerControls"/>
    </lcf76f155ced4ddcb4097134ff3c332f>
    <TaxCatchAll xmlns="e0f73b92-e510-4d68-ba4e-6843c6f0400e" xsi:nil="true"/>
    <SharedWithUsers xmlns="e0f73b92-e510-4d68-ba4e-6843c6f0400e">
      <UserInfo>
        <DisplayName>Fiona Sartain</DisplayName>
        <AccountId>9</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9A8EBBA6BBB0049B257BF411E158B31" ma:contentTypeVersion="16" ma:contentTypeDescription="Create a new document." ma:contentTypeScope="" ma:versionID="f8f5e375d0aa68674712a20f1fd45e39">
  <xsd:schema xmlns:xsd="http://www.w3.org/2001/XMLSchema" xmlns:xs="http://www.w3.org/2001/XMLSchema" xmlns:p="http://schemas.microsoft.com/office/2006/metadata/properties" xmlns:ns2="b8a03ba0-306b-4f62-b281-6e785d0bee02" xmlns:ns3="e0f73b92-e510-4d68-ba4e-6843c6f0400e" targetNamespace="http://schemas.microsoft.com/office/2006/metadata/properties" ma:root="true" ma:fieldsID="3f8ad43755934229c987f449ffbd6a6a" ns2:_="" ns3:_="">
    <xsd:import namespace="b8a03ba0-306b-4f62-b281-6e785d0bee02"/>
    <xsd:import namespace="e0f73b92-e510-4d68-ba4e-6843c6f0400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a03ba0-306b-4f62-b281-6e785d0bee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222063b-ff86-4e01-aabf-438530c794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0f73b92-e510-4d68-ba4e-6843c6f0400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9d29bbe-57d0-44fd-8644-90175f770f00}" ma:internalName="TaxCatchAll" ma:showField="CatchAllData" ma:web="e0f73b92-e510-4d68-ba4e-6843c6f040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2A1A97-EDC2-4A19-AD2A-9735E38E0BEC}">
  <ds:schemaRefs>
    <ds:schemaRef ds:uri="e0f73b92-e510-4d68-ba4e-6843c6f0400e"/>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b8a03ba0-306b-4f62-b281-6e785d0bee02"/>
    <ds:schemaRef ds:uri="http://www.w3.org/XML/1998/namespace"/>
    <ds:schemaRef ds:uri="http://purl.org/dc/dcmitype/"/>
  </ds:schemaRefs>
</ds:datastoreItem>
</file>

<file path=customXml/itemProps2.xml><?xml version="1.0" encoding="utf-8"?>
<ds:datastoreItem xmlns:ds="http://schemas.openxmlformats.org/officeDocument/2006/customXml" ds:itemID="{45A574E4-82F5-4905-8D5A-D19F2844728F}">
  <ds:schemaRefs>
    <ds:schemaRef ds:uri="http://schemas.microsoft.com/sharepoint/v3/contenttype/forms"/>
  </ds:schemaRefs>
</ds:datastoreItem>
</file>

<file path=customXml/itemProps3.xml><?xml version="1.0" encoding="utf-8"?>
<ds:datastoreItem xmlns:ds="http://schemas.openxmlformats.org/officeDocument/2006/customXml" ds:itemID="{5AAE935D-204F-4887-B4BF-2DD364702F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a03ba0-306b-4f62-b281-6e785d0bee02"/>
    <ds:schemaRef ds:uri="e0f73b92-e510-4d68-ba4e-6843c6f040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3</vt:i4>
      </vt:variant>
    </vt:vector>
  </HeadingPairs>
  <TitlesOfParts>
    <vt:vector size="22" baseType="lpstr">
      <vt:lpstr>Overview</vt:lpstr>
      <vt:lpstr>ICMM Principles</vt:lpstr>
      <vt:lpstr>ICMM Performance Expectations</vt:lpstr>
      <vt:lpstr>GRI Content Index</vt:lpstr>
      <vt:lpstr>Governance</vt:lpstr>
      <vt:lpstr>Procurement Practices</vt:lpstr>
      <vt:lpstr>Anti-corruption</vt:lpstr>
      <vt:lpstr>Energy</vt:lpstr>
      <vt:lpstr>Water</vt:lpstr>
      <vt:lpstr>Biodiversity</vt:lpstr>
      <vt:lpstr>Occupational health and safety</vt:lpstr>
      <vt:lpstr>Training and education</vt:lpstr>
      <vt:lpstr>Diversity and equal opportunity</vt:lpstr>
      <vt:lpstr>Rights of Indigenous Peoples</vt:lpstr>
      <vt:lpstr>Local communities</vt:lpstr>
      <vt:lpstr>Resettlement</vt:lpstr>
      <vt:lpstr>Material Topics GRI list</vt:lpstr>
      <vt:lpstr>HKEx disclosures - ESG report</vt:lpstr>
      <vt:lpstr>2022 CoE Disclosure</vt:lpstr>
      <vt:lpstr>_Hlk127291530</vt:lpstr>
      <vt:lpstr>_msoanchor_1</vt:lpstr>
      <vt:lpstr>'ICMM Principles'!Print_Area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Viviane Fuchs</dc:creator>
  <cp:keywords/>
  <dc:description/>
  <cp:lastModifiedBy>Tuyen Tran</cp:lastModifiedBy>
  <cp:revision/>
  <cp:lastPrinted>2023-05-23T02:17:43Z</cp:lastPrinted>
  <dcterms:created xsi:type="dcterms:W3CDTF">2023-04-03T01:43:00Z</dcterms:created>
  <dcterms:modified xsi:type="dcterms:W3CDTF">2023-06-06T06:52:03Z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0x01010019A8EBBA6BBB0049B257BF411E158B31</vt:lpwstr>
  </property>
  <property fmtid="{D5CDD505-2E9C-101B-9397-08002B2CF9AE}" pid="3" name="MediaServiceImageTags">
    <vt:lpwstr/>
  </property>
  <property fmtid="{D5CDD505-2E9C-101B-9397-08002B2CF9AE}" pid="4" name="CofWorkbookId">
    <vt:lpwstr>fa6b546f-61df-4e34-a263-43c36a45e51c</vt:lpwstr>
  </property>
</Properties>
</file>